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RCT_O" sheetId="1" r:id="rId1"/>
    <sheet name="CVT" sheetId="4" r:id="rId2"/>
    <sheet name="RCA" sheetId="3" r:id="rId3"/>
    <sheet name="RC INQUINAMENTO" sheetId="5" r:id="rId4"/>
    <sheet name="INFORTUNI" sheetId="6" r:id="rId5"/>
    <sheet name="RCP" sheetId="7" r:id="rId6"/>
    <sheet name="D&amp;O" sheetId="8" r:id="rId7"/>
    <sheet name="TUTELA LEGALE" sheetId="9" r:id="rId8"/>
    <sheet name="ALL RISKS" sheetId="10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<sst xmlns="http://schemas.openxmlformats.org/spreadsheetml/2006/main" count="1667" uniqueCount="500">
  <si>
    <t>Anno Sinistro</t>
  </si>
  <si>
    <t>Numero Sinistro</t>
  </si>
  <si>
    <t>Tipo Sinistro</t>
  </si>
  <si>
    <t>Data Accadimento</t>
  </si>
  <si>
    <t>Compagnia</t>
  </si>
  <si>
    <t>Numero polizza</t>
  </si>
  <si>
    <t>Riferimento Compagnia</t>
  </si>
  <si>
    <t>Tipo Definizione</t>
  </si>
  <si>
    <t>Importo Liquidato Euro</t>
  </si>
  <si>
    <t>Importo Riserva Euro</t>
  </si>
  <si>
    <t>Franchigia</t>
  </si>
  <si>
    <t>Note Definizione</t>
  </si>
  <si>
    <t>SENZA SEGUITO</t>
  </si>
  <si>
    <t>CHIUSO PASSIVO</t>
  </si>
  <si>
    <t>R.C.T. Danno a cose</t>
  </si>
  <si>
    <t>LLOYD'S</t>
  </si>
  <si>
    <t>QBE-12-0680</t>
  </si>
  <si>
    <t>QBE-12-0681</t>
  </si>
  <si>
    <t>QBE-12-0765</t>
  </si>
  <si>
    <t>R.C.T. Danno a persone e cose</t>
  </si>
  <si>
    <t>QBE-12-0764</t>
  </si>
  <si>
    <t>PASSIVO</t>
  </si>
  <si>
    <t>QBE-12-0809</t>
  </si>
  <si>
    <t>QBE-12-0811</t>
  </si>
  <si>
    <t>QBE-12-0930</t>
  </si>
  <si>
    <t>QBE-12-0974</t>
  </si>
  <si>
    <t>DANNI DA ROTTURA CONDOTTA IDRICA</t>
  </si>
  <si>
    <t>QBE-12-1034</t>
  </si>
  <si>
    <t>QBE-13-0011</t>
  </si>
  <si>
    <t>QBE-13-0045</t>
  </si>
  <si>
    <t>DANNI ALLA VETTURA PER CADUTA DI PARTE DELLA STRUTTURA DI LAMPIONE DELLA PUBBLICA ILLUMINAZIONE SUL MEZZO</t>
  </si>
  <si>
    <t>QBE-13-0047</t>
  </si>
  <si>
    <t>DANNI A N. DUE MEZZI PROVOCATI DA CASSONETTI RACCOLTA CARTONE MOVIMENTATI DAL VENTO</t>
  </si>
  <si>
    <t>QBE-13-0049</t>
  </si>
  <si>
    <t>DANNI A VEICOLO DURANTE OPERAZIONE DI SVUOTAMENTO CASSONETTI</t>
  </si>
  <si>
    <t>R.C.O. non mortale</t>
  </si>
  <si>
    <t>QBE-13-0189</t>
  </si>
  <si>
    <t>DIPENDENTE DURANTE ORARIO DI LAVORO VIENE AGGREDITO DA UN CANE</t>
  </si>
  <si>
    <t>QBE-13-0226</t>
  </si>
  <si>
    <t>DANNI AL VEICOLO IN SOSTA DURANTE OPERAZIONE DI MOVIMENTAZIONE CASSONETTI</t>
  </si>
  <si>
    <t>QBE-13-0234</t>
  </si>
  <si>
    <t>DANNI ALLA PROPRIETA' PER ALLAGAMENTO CAUSATO DA ROTTURA CONDOTTA IDRICA</t>
  </si>
  <si>
    <t>QBE-13-0280</t>
  </si>
  <si>
    <t>DANNI AL MEZZO IN SOSTA PROVOCATI DA CAMPANA RACCOLTA VETRO</t>
  </si>
  <si>
    <t>QBE-13-0441</t>
  </si>
  <si>
    <t>DANNI AL MEZZO URTATI DA CONTENITORI DEL CARTONE -DENUNCIA CAUTELATIVA-</t>
  </si>
  <si>
    <t>QBE-13-0594</t>
  </si>
  <si>
    <t>QBE-13-1184.</t>
  </si>
  <si>
    <t>QBE-13-0928</t>
  </si>
  <si>
    <t>DANNI ALLA PROPRIETA' CAUSA ROTTURA CONDOTTA IDRICA</t>
  </si>
  <si>
    <t>QBE-13-0947</t>
  </si>
  <si>
    <t>DANNI AL MEZZO CAUSA URTO CON CASSONETTO MALPOSIZIONATO</t>
  </si>
  <si>
    <t>LLOYD'S CENTRALE GPA SPA</t>
  </si>
  <si>
    <t>QBE-13-0985</t>
  </si>
  <si>
    <t>DANNI ALL'IMMOBILE CAUSATO DA MOVIMENTAZIONE CASSONETTI</t>
  </si>
  <si>
    <t>QBE-13-1103</t>
  </si>
  <si>
    <t>DANNI ALLA PROPRIETA' CONSEGUENTI A ROTTURA CONDOTTA IDRICA</t>
  </si>
  <si>
    <t>QBE-13-1148.</t>
  </si>
  <si>
    <t>DANNI CONSEGUENTI A MAL FUNZIONAMENTO SISTEMA FOGNARIO</t>
  </si>
  <si>
    <t>QBE-13-1150</t>
  </si>
  <si>
    <t>DANNI ALLA PROPRIETA' PER ROTTURA CONDOTTA IDRICA</t>
  </si>
  <si>
    <t>DANNI A VEICOLO IN SOSTA PER CADUTA LAMPIONE PUBBLICA ILLUMINAZIONE</t>
  </si>
  <si>
    <t>QBE-13-1320</t>
  </si>
  <si>
    <t>DANNI ALLA PROPRIETA' CONSEGUENTI A ESECUZIONE LAVORI</t>
  </si>
  <si>
    <t>QBE-13-1321</t>
  </si>
  <si>
    <t>DANNI CONSEGUENTI A ROTTURA CONDOTTA IDRICA</t>
  </si>
  <si>
    <t>QBE-14-0601</t>
  </si>
  <si>
    <t>LESIONI CONSEGUENTI A OMESSA MANUTENZIONE SCAVO STRADALE</t>
  </si>
  <si>
    <t>QBE-14-0600</t>
  </si>
  <si>
    <t>QBE-14-0833</t>
  </si>
  <si>
    <t>QBE-14-1122</t>
  </si>
  <si>
    <t>DANNI AL MEZZO PER OMESSA MANTUENZIONE RECINZIONE POZZO IDRICO</t>
  </si>
  <si>
    <t>QBE-14-1357</t>
  </si>
  <si>
    <t>QBE-2014-1464</t>
  </si>
  <si>
    <t>DANNI AL MEZZO PER OMESSA MANUTENZIONE TOMBINO SU SEDE STRADALE</t>
  </si>
  <si>
    <t>QGEN-16-0007</t>
  </si>
  <si>
    <t>DANNI CONSEGUENTI A ROTTURA CONDOTTA FOGNARIA</t>
  </si>
  <si>
    <t>DANNI CONSEGUENTI A SPOSTAMENTO ISOLA ECOLOGICA</t>
  </si>
  <si>
    <t>LLOYD'S ASSISTUDIO INSURANCE SRL</t>
  </si>
  <si>
    <t>QBE-15-0484.</t>
  </si>
  <si>
    <t>DANNI AL MEZZO PER URTO CON CASSONETTO RIFIUTI</t>
  </si>
  <si>
    <t>QBE-15-0603</t>
  </si>
  <si>
    <t>DANNI A VEICOLO PER URTO CON CASSONETTO</t>
  </si>
  <si>
    <t>QBE-15-0773</t>
  </si>
  <si>
    <t>DANNI ALLA PROPRIETA' PER ROTTURA CONDOTTA IDRICA E SMOTTAMENTO TERRENO</t>
  </si>
  <si>
    <t>QBE-15-1581</t>
  </si>
  <si>
    <t>QBE-15-1008.</t>
  </si>
  <si>
    <t>DANNI PER OMESSA REGIMENTAZIONE ACQUA PIOVANA</t>
  </si>
  <si>
    <t>QGEN-16-0118</t>
  </si>
  <si>
    <t>DANNI MATERIALI A SEGUITO DI OMESSA MANUTENZIONE RETE FOGNARIA</t>
  </si>
  <si>
    <t>QBE-15-1582</t>
  </si>
  <si>
    <t>DANNI A VEICOLO C.P. DURANTE LO SVOLGIMENTO DELL'ATTIVITA' LAVORATIVA</t>
  </si>
  <si>
    <t>QGEN-15-1753</t>
  </si>
  <si>
    <t>DANNI AL VEICOLO DI C.P. DURANTE L'ESECUZIONE DEI LAVORI</t>
  </si>
  <si>
    <t>QGEN-16-0119</t>
  </si>
  <si>
    <t>DANNI AL FABBRICATO DURANTE LO SVOLGIMENTO DEI LAVORI</t>
  </si>
  <si>
    <t>QGEN-16-0634</t>
  </si>
  <si>
    <t>DANNI MATERIALI DURANTE L'ESECUZIONE DEI LAVORI</t>
  </si>
  <si>
    <t>R.C.T. Danno a pers. non mort.</t>
  </si>
  <si>
    <t>QGEN-16-0242</t>
  </si>
  <si>
    <t>LESIONI PER OMESSA MANUTENZIONE POZZETTO FOGNARIO</t>
  </si>
  <si>
    <t>QGEN-16-0583</t>
  </si>
  <si>
    <t>LESIONI PER MAL FUNZIONAMENTO CASSONETTO DEI RIFIUTI</t>
  </si>
  <si>
    <t>QGEN-16-0800</t>
  </si>
  <si>
    <t>LESIONI PER OMESSA MANUTENZIONE STRADA</t>
  </si>
  <si>
    <t>QGEN-16-0892</t>
  </si>
  <si>
    <t>DANNI ALLA PROPRIETA' DURANTE ESECUZIONE LAVORI</t>
  </si>
  <si>
    <t>QGEN-16-1141</t>
  </si>
  <si>
    <t>DANNI A VEICOLO DI C.P., DURANTE LO SVOLGIMENTO DEI LAVORI</t>
  </si>
  <si>
    <t>QGEN-16-1259</t>
  </si>
  <si>
    <t>DANNI AL FABBRICATO DI C.P. A SEGUITO DI ALLAGAMENTO</t>
  </si>
  <si>
    <t>QGEN-16-1420</t>
  </si>
  <si>
    <t>DANNI AL VEICOLO DI C.P. DURANTE LO SVOLGIMENTO DEI LAVORI</t>
  </si>
  <si>
    <t>QGEN-16-1693</t>
  </si>
  <si>
    <t>DANNI AL MEZZO DURANTE ESECUZIONE LAVORI</t>
  </si>
  <si>
    <t>qgen-16-1978</t>
  </si>
  <si>
    <t>DANNI A COSE DURANTE ESECUZIONE LAVORI</t>
  </si>
  <si>
    <t>QGEN-16-1977</t>
  </si>
  <si>
    <t>qgen-16-1979</t>
  </si>
  <si>
    <t>QGEN-17-0280</t>
  </si>
  <si>
    <t>QGEN-17-0362</t>
  </si>
  <si>
    <t>QBN-17-1109</t>
  </si>
  <si>
    <t>ASET SPA - POLIZZA RCT-O</t>
  </si>
  <si>
    <t>PERIODO DI OSSERVAZIONE DAL 30/06/2012 AL 30/06/2017</t>
  </si>
  <si>
    <t>1871010</t>
  </si>
  <si>
    <t>1906257</t>
  </si>
  <si>
    <t>QBE-13-1229</t>
  </si>
  <si>
    <t>QBE-15-0052</t>
  </si>
  <si>
    <t>DANNI AL AL MEZZO DURANTE MOVIMENTAZIONE CASSONETTO RIFIUTI</t>
  </si>
  <si>
    <t>DANNI DURANTE ESECUZIONE LAVORI</t>
  </si>
  <si>
    <t>DANNI ALLA PROPRIETA' DURANTE MOVIMENTAZIONE CASSONETTO RIFIUTI</t>
  </si>
  <si>
    <t>DANNI DURANTE SECUZIONE LAVORI DI RIPRISTINO RETE FOGNARIA</t>
  </si>
  <si>
    <t>DANNI AL MEZZO DURANTE MOVIMENTAZIONE CASSONETTO RIFIUTI</t>
  </si>
  <si>
    <r>
      <t>LESIONI DURANTE ESECUZIONE LAVORI (</t>
    </r>
    <r>
      <rPr>
        <sz val="10"/>
        <color theme="1"/>
        <rFont val="Calibri"/>
        <family val="2"/>
        <scheme val="minor"/>
      </rPr>
      <t>frattura composta dell'arco di riflessione della VII costola dx</t>
    </r>
    <r>
      <rPr>
        <sz val="11"/>
        <color theme="1"/>
        <rFont val="Calibri"/>
        <family val="2"/>
        <scheme val="minor"/>
      </rPr>
      <t>)</t>
    </r>
  </si>
  <si>
    <t>Periodo di osservazione dal 30/06/2012 al 31/07/2017</t>
  </si>
  <si>
    <t>Auto varie</t>
  </si>
  <si>
    <t>GENERALI TORO ASSICURAZIONI</t>
  </si>
  <si>
    <t>274/13/01105000</t>
  </si>
  <si>
    <t>274/2016/10009</t>
  </si>
  <si>
    <t>CHIUSO ATTIVO</t>
  </si>
  <si>
    <t xml:space="preserve"> Importo Liquidato Euro </t>
  </si>
  <si>
    <t xml:space="preserve"> Franchigia </t>
  </si>
  <si>
    <t>Luogo Accadimento</t>
  </si>
  <si>
    <t>R.C.A. Danni a cose</t>
  </si>
  <si>
    <t>274/13/01049000</t>
  </si>
  <si>
    <t>274/12/25015</t>
  </si>
  <si>
    <t xml:space="preserve"> € -   </t>
  </si>
  <si>
    <t>RCA PASSIVO</t>
  </si>
  <si>
    <t>VIA TOGLIATTI - FANO</t>
  </si>
  <si>
    <t>274/12/25019</t>
  </si>
  <si>
    <t>SS16A - METAURILLIA</t>
  </si>
  <si>
    <t>274/12/50262</t>
  </si>
  <si>
    <t>INDENNIZZO DIRETTO PASSIVO</t>
  </si>
  <si>
    <t>VIA FLAMINIA - FANO</t>
  </si>
  <si>
    <t>274/12/50275</t>
  </si>
  <si>
    <t>VIA CEFALONIA - MAROTTA</t>
  </si>
  <si>
    <t>274/12/50266</t>
  </si>
  <si>
    <t>BELLOCCHI DI FANO</t>
  </si>
  <si>
    <t>274.12.25063</t>
  </si>
  <si>
    <t>VIA VILLA GIULIA - FANO</t>
  </si>
  <si>
    <t>274/12/25037</t>
  </si>
  <si>
    <t>VIA MERCANTINI/VIA GABRIELLI - FANO</t>
  </si>
  <si>
    <t>274/12/50283</t>
  </si>
  <si>
    <t>ZONA SAN LAZZARO - FANO</t>
  </si>
  <si>
    <t>274/12/50303</t>
  </si>
  <si>
    <t>VIA V. VENETO - FANO</t>
  </si>
  <si>
    <t>274/12/25048</t>
  </si>
  <si>
    <t>VIA ARCO D'AUGUSTO - FANO</t>
  </si>
  <si>
    <t>274/12/50343</t>
  </si>
  <si>
    <t>V. PISACANE - FANO</t>
  </si>
  <si>
    <t>R.C.A. Danni cose, pers. mort.</t>
  </si>
  <si>
    <t>274/12/50378</t>
  </si>
  <si>
    <t>VIA SOLFANUCCI, 62 - SAN COSTANZO</t>
  </si>
  <si>
    <t>274/13/50009</t>
  </si>
  <si>
    <t>VIA MATTATOIO - FOSSOMBRONE</t>
  </si>
  <si>
    <t>274/12/50422</t>
  </si>
  <si>
    <t>VIA MOLISE - MAROTTA DI MONDOLFO</t>
  </si>
  <si>
    <t>274/12/25107</t>
  </si>
  <si>
    <t>ZONA S. ORSO - FANO</t>
  </si>
  <si>
    <t>274/13/50139</t>
  </si>
  <si>
    <t>V. XXV STRADA - BELLOCCHI</t>
  </si>
  <si>
    <t>274/13/50033</t>
  </si>
  <si>
    <t>V. V STRADA/XX STRADA - FANO</t>
  </si>
  <si>
    <t>274/12/25126</t>
  </si>
  <si>
    <t>V. GRASCI/V.LE DELLA VITTORIA - MONDAVIO</t>
  </si>
  <si>
    <t>274/2012/50446</t>
  </si>
  <si>
    <t>V. FOSSA S. ORSO - FANO</t>
  </si>
  <si>
    <t>274/2012/50447</t>
  </si>
  <si>
    <t>V. GIANNINI - PERGOLA</t>
  </si>
  <si>
    <t>274/13/25010</t>
  </si>
  <si>
    <t>RCA PASSIVO (NO URTO VEICOLI)</t>
  </si>
  <si>
    <t>P.ZZA ANDREA COSTA - FANO</t>
  </si>
  <si>
    <t>274/13/25020</t>
  </si>
  <si>
    <t>SINISTRO RCA PASSIVO</t>
  </si>
  <si>
    <t>VIA MATTEI - FANO</t>
  </si>
  <si>
    <t>274/13/01075000</t>
  </si>
  <si>
    <t>274/13/50050</t>
  </si>
  <si>
    <t>LUCREZIA DI CARTOCETO</t>
  </si>
  <si>
    <t>273/2013/25032</t>
  </si>
  <si>
    <t>VIA ALESSANDRINI - FANO</t>
  </si>
  <si>
    <t>274/13/25031</t>
  </si>
  <si>
    <t>V.LE ADRIATICO/V.LE C. BATTISTI - FANO</t>
  </si>
  <si>
    <t>274/13/50045</t>
  </si>
  <si>
    <t>FANO</t>
  </si>
  <si>
    <t>274/13/50086</t>
  </si>
  <si>
    <t>SP PONTE SASSO</t>
  </si>
  <si>
    <t>274/13/50135</t>
  </si>
  <si>
    <t>VIA GHIBERTI - FANO</t>
  </si>
  <si>
    <t>274/13/25093</t>
  </si>
  <si>
    <t>V. CESANENSE - MONDOLFO</t>
  </si>
  <si>
    <t>274/13/50178</t>
  </si>
  <si>
    <t>V. LAGO MAGGIORE - PONTE SASSO - FANO</t>
  </si>
  <si>
    <t>274/13/25130</t>
  </si>
  <si>
    <t>VIA ARCO D'AUGUSTO N. 69 - FANO</t>
  </si>
  <si>
    <t>274/13/25134</t>
  </si>
  <si>
    <t>VIA DORIA N. 15 - TORRETTE DI FANO</t>
  </si>
  <si>
    <t>274/13/50279</t>
  </si>
  <si>
    <t>V. DELLA REPUBBLICA - FANO</t>
  </si>
  <si>
    <t>274/13/25169</t>
  </si>
  <si>
    <t>V. CURIE' / V. BELLANDRA - FANO</t>
  </si>
  <si>
    <t>274/13/50239</t>
  </si>
  <si>
    <t>MONTEMAGGIORE AL METAURO</t>
  </si>
  <si>
    <t>274/13/25118</t>
  </si>
  <si>
    <t>VIA CAPPELLINI N. 83 - FANO</t>
  </si>
  <si>
    <t>274/13/50195</t>
  </si>
  <si>
    <t>LOC. SAN BIAGIO - FANO</t>
  </si>
  <si>
    <t>274/13/50250</t>
  </si>
  <si>
    <t>VIA MONTEGRAPPA - FANO</t>
  </si>
  <si>
    <t>274/13/50226</t>
  </si>
  <si>
    <t>VIA CIMABUE - FANO</t>
  </si>
  <si>
    <t>274/13/50258</t>
  </si>
  <si>
    <t>VIA E. MATTEOTTI - FANO</t>
  </si>
  <si>
    <t>274.13.50256</t>
  </si>
  <si>
    <t>VIA GRAMSCI - PERGOLA</t>
  </si>
  <si>
    <t>274/13/50316</t>
  </si>
  <si>
    <t>VIA XI SETTEMBRE - PERGOLA</t>
  </si>
  <si>
    <t>274/13/50299</t>
  </si>
  <si>
    <t>STR TRE PONTI - FANO</t>
  </si>
  <si>
    <t>274/13/50357</t>
  </si>
  <si>
    <t>V. S. ANNUNZIATA - FOSSOMBRONE</t>
  </si>
  <si>
    <t>274/13/50365</t>
  </si>
  <si>
    <t>VIA LELLI - FANO</t>
  </si>
  <si>
    <t>274/13/25180</t>
  </si>
  <si>
    <t>S.P. ORCIANENSE - FANO</t>
  </si>
  <si>
    <t>274/13/50374</t>
  </si>
  <si>
    <t>FANO - ZONA PINCIO</t>
  </si>
  <si>
    <t>274/13/50377</t>
  </si>
  <si>
    <t>274/13/25192</t>
  </si>
  <si>
    <t>SAN FILIPPO - COMUNE DI MONDAVIO</t>
  </si>
  <si>
    <t>274/13/50427</t>
  </si>
  <si>
    <t>CENTINAROLA DI FANO</t>
  </si>
  <si>
    <t>274/13/50408</t>
  </si>
  <si>
    <t>VIA CALDARELLI - FANO</t>
  </si>
  <si>
    <t>274/14/50022</t>
  </si>
  <si>
    <t>VIA LITORANEA - FANO</t>
  </si>
  <si>
    <t>274.13.25215</t>
  </si>
  <si>
    <t>274/13/50472</t>
  </si>
  <si>
    <t>INDENNIZZO DIRETTO PASSICO</t>
  </si>
  <si>
    <t>VIA LENZE 35 - CARTOCETO</t>
  </si>
  <si>
    <t>274/14/50024</t>
  </si>
  <si>
    <t>274/14/25010</t>
  </si>
  <si>
    <t>VIA DELL'ARTIGIANATO - SCHIEPPE DI ORCIANO</t>
  </si>
  <si>
    <t>R.C.A. Danni persona non mort.</t>
  </si>
  <si>
    <t>274/13/01090000</t>
  </si>
  <si>
    <t>274.14.25050</t>
  </si>
  <si>
    <t>PIAZZA GUI - FANO</t>
  </si>
  <si>
    <t>274/14/50073</t>
  </si>
  <si>
    <t>VIA ROMA - FANO</t>
  </si>
  <si>
    <t>274/14/50097</t>
  </si>
  <si>
    <t>VIA DEL PONTE - FANO</t>
  </si>
  <si>
    <t>274/14/50156</t>
  </si>
  <si>
    <t>P.ZZA BAMBINI DEL MONDO - BELLOCCHI FANO</t>
  </si>
  <si>
    <t>274/14/50116</t>
  </si>
  <si>
    <t>VIA DELLA STAZIONE - CUCCURANO</t>
  </si>
  <si>
    <t>274/14/50110</t>
  </si>
  <si>
    <t>MONDOLFO</t>
  </si>
  <si>
    <t>274/13/01092000</t>
  </si>
  <si>
    <t>274/14/50149</t>
  </si>
  <si>
    <t>VIA TRE PONTI - FANO</t>
  </si>
  <si>
    <t>274/14/25091</t>
  </si>
  <si>
    <t>VIALE CAIROLI - FANO</t>
  </si>
  <si>
    <t>274/2014/25090</t>
  </si>
  <si>
    <t>VIA DELLA LIBERTA' - MONTEFELCINO</t>
  </si>
  <si>
    <t>274/14/50154</t>
  </si>
  <si>
    <t>VIA XIII STRADA - FANO</t>
  </si>
  <si>
    <t>274/14/1425101</t>
  </si>
  <si>
    <t>VIA DELLA LIBERTA' N. 1 - FANO</t>
  </si>
  <si>
    <t>274/14/50191</t>
  </si>
  <si>
    <t>274/14/25125</t>
  </si>
  <si>
    <t>RCA PASSIVO - DANNI A PERSONE E COSE</t>
  </si>
  <si>
    <t>274/14/25126</t>
  </si>
  <si>
    <t>VIA GIRARDENGO - FANO</t>
  </si>
  <si>
    <t>274/13/01093000</t>
  </si>
  <si>
    <t>274/14/50212</t>
  </si>
  <si>
    <t>VIA MABELLINI - FANO</t>
  </si>
  <si>
    <t>274/14/50213</t>
  </si>
  <si>
    <t>V.LE XII SETTEMBRE - FANO</t>
  </si>
  <si>
    <t>274/14/25062</t>
  </si>
  <si>
    <t>LOC. TORNO - FANO</t>
  </si>
  <si>
    <t>274/14/50227</t>
  </si>
  <si>
    <t>VIA EINAUDI - FANO</t>
  </si>
  <si>
    <t>274/14/25159</t>
  </si>
  <si>
    <t>ZONA LIDO - FANO</t>
  </si>
  <si>
    <t>274/14/25158</t>
  </si>
  <si>
    <t>VIA GIOVANNI AGNELLI - SALTARA</t>
  </si>
  <si>
    <t>274/14/25151</t>
  </si>
  <si>
    <t>VIA NICOLO' DA FANO / V. PELLIPARIO - FANO</t>
  </si>
  <si>
    <t>274/14/25167</t>
  </si>
  <si>
    <t>LOC. RONCOSAMBACCIO - FANO</t>
  </si>
  <si>
    <t>274/14/25160</t>
  </si>
  <si>
    <t>VIA TICINO - FANO</t>
  </si>
  <si>
    <t>274/14/25169</t>
  </si>
  <si>
    <t>VIA BELGATTO - FANO</t>
  </si>
  <si>
    <t>274/14/20008</t>
  </si>
  <si>
    <t>SCHIEPPE DI ORCIANO</t>
  </si>
  <si>
    <t>274/14/20050</t>
  </si>
  <si>
    <t>VIA SAN PATERNIANO / SAN LEONARDO - FANO</t>
  </si>
  <si>
    <t>274/14/20001</t>
  </si>
  <si>
    <t>274/14/55014</t>
  </si>
  <si>
    <t>V.LE PICENO - FANO</t>
  </si>
  <si>
    <t>274/14/55029</t>
  </si>
  <si>
    <t>PRIMA STRADA (ARCI BELLOCCHI) - FANO</t>
  </si>
  <si>
    <t>274/14/20033</t>
  </si>
  <si>
    <t>V.LE ORIANI N. 43 - CALCINELLI DI SALTARA</t>
  </si>
  <si>
    <t>274/14/55034</t>
  </si>
  <si>
    <t>STR. CENTINAROLA - FANO</t>
  </si>
  <si>
    <t>274/14/20044</t>
  </si>
  <si>
    <t>VIA BRAMANTE N. 10 - FOSSOMBRONE</t>
  </si>
  <si>
    <t>274/14/20041</t>
  </si>
  <si>
    <t>VIA DELLA REPUBBLICA / VIA CAMINATE - FANO</t>
  </si>
  <si>
    <t>274/14/20049</t>
  </si>
  <si>
    <t>STRADA TOMBACCIA - FANO</t>
  </si>
  <si>
    <t>274/14/55040</t>
  </si>
  <si>
    <t>VIA MURA MALATESTIANE - FANO</t>
  </si>
  <si>
    <t>274/2015/50011</t>
  </si>
  <si>
    <t>274/2015/20016</t>
  </si>
  <si>
    <t>VIA DELL'ARTIGIANATO, 10 - SCHIEPPE DI ORCIANO</t>
  </si>
  <si>
    <t>274/13/01086000</t>
  </si>
  <si>
    <t>274/2015/20019</t>
  </si>
  <si>
    <t>274/2015/50018</t>
  </si>
  <si>
    <t>274/2015/50020</t>
  </si>
  <si>
    <t>VIA U. BETTI - MAROTTA</t>
  </si>
  <si>
    <t>274/2015/20031</t>
  </si>
  <si>
    <t>VIA SIMONETTI - FANO</t>
  </si>
  <si>
    <t>274/2015/50021</t>
  </si>
  <si>
    <t>VIA PISACANE / VIA DELLA REPUBBLICA - FANO</t>
  </si>
  <si>
    <t>274/2015/50022</t>
  </si>
  <si>
    <t>VIA F. APORTI - FANO</t>
  </si>
  <si>
    <t>274/2015/20036</t>
  </si>
  <si>
    <t xml:space="preserve"> PENDENTE </t>
  </si>
  <si>
    <t>STR. NAZ.LE ADRIATICA SUD N. 255 - FANO</t>
  </si>
  <si>
    <t>274/2015/50025</t>
  </si>
  <si>
    <t>VIA DEL MULINO - ZONA FENILE - FANO</t>
  </si>
  <si>
    <t>274/2015/50027</t>
  </si>
  <si>
    <t>VIA I MAGGIO - FANO</t>
  </si>
  <si>
    <t>274/2015/50032</t>
  </si>
  <si>
    <t>DISCARICA MONTESCHIANTELLO - FANO</t>
  </si>
  <si>
    <t>274/2015/20046</t>
  </si>
  <si>
    <t>VIA SQUARCIA / VIA FANELLA - FANO</t>
  </si>
  <si>
    <t>274/2015/50033</t>
  </si>
  <si>
    <t>STR. OSTERIA DEL PIANTO N. 83 - PERGOLA</t>
  </si>
  <si>
    <t>274/2015/20058</t>
  </si>
  <si>
    <t>VIA MOLINELLO / VIA FLAMINIA - SERRUNGARINA</t>
  </si>
  <si>
    <t>274/2015/50037</t>
  </si>
  <si>
    <t>VIA FLAMINIA - SALTARA</t>
  </si>
  <si>
    <t>274/2015/50039</t>
  </si>
  <si>
    <t>VIA PIEVE - CARTOCETO</t>
  </si>
  <si>
    <t>274/2015/50036</t>
  </si>
  <si>
    <t>VIA STELLA DI MARE - LOC. TORRETTE - FANO</t>
  </si>
  <si>
    <t>274/2015/50044</t>
  </si>
  <si>
    <t>S.S. ADRIATICA - PONTE SASSO</t>
  </si>
  <si>
    <t>274/2015/20063</t>
  </si>
  <si>
    <t>VIA DELLA LIBERAZIONE - MONTEFELCINO</t>
  </si>
  <si>
    <t>274/2015/50050</t>
  </si>
  <si>
    <t>VIA CAPPELLINI - LOC. TORRETTE - FANO</t>
  </si>
  <si>
    <t>274/2015/50054</t>
  </si>
  <si>
    <t>V.LE PISACANE N. 60 - FANO</t>
  </si>
  <si>
    <t>274/2016/20001</t>
  </si>
  <si>
    <t>VIA BELLANDRA / VIA DEGLI ASTRONAUTI - FANO</t>
  </si>
  <si>
    <t>274/2016/20004</t>
  </si>
  <si>
    <t>VIA FLAMINIA - TAVERNELLE DI SERRUNGARINA</t>
  </si>
  <si>
    <t>274/2016/50007</t>
  </si>
  <si>
    <t>VIA MADONNA PONTE N. 16 - FANO</t>
  </si>
  <si>
    <t>274/2016/50003</t>
  </si>
  <si>
    <t>P.ZZA COSTANZI - FANO</t>
  </si>
  <si>
    <t>274/2016/50008</t>
  </si>
  <si>
    <t>VIA DEI LECCI - SERRUNGARINA</t>
  </si>
  <si>
    <t>274/2016/50001</t>
  </si>
  <si>
    <t>VIA PACINOTTI - FANO</t>
  </si>
  <si>
    <t>274/2016/50022</t>
  </si>
  <si>
    <t>VIA E. MATTEI - FANO</t>
  </si>
  <si>
    <t>274/2016/50017</t>
  </si>
  <si>
    <t>VIA MADONNA PONTE / VIA MATTEI - FANO</t>
  </si>
  <si>
    <t>274/2016/50015</t>
  </si>
  <si>
    <t>274/2016/50012</t>
  </si>
  <si>
    <t>VIA GORIZIA - FANO</t>
  </si>
  <si>
    <t>274/2016/50014</t>
  </si>
  <si>
    <t>VIA VENETO - FANO</t>
  </si>
  <si>
    <t>274/2016/50016</t>
  </si>
  <si>
    <t>VIA INDIPENDENZA/XI FEBBRAIO - FANO</t>
  </si>
  <si>
    <t>274/2016/20029</t>
  </si>
  <si>
    <t>RCA PASSIVO - DANNI A RECINZIONE CP</t>
  </si>
  <si>
    <t>VIA PAPA GIOVANNI XXIII - PERGOLA</t>
  </si>
  <si>
    <t>274/2016/20033</t>
  </si>
  <si>
    <t>VIA MADONNA PONTE - FANO</t>
  </si>
  <si>
    <t>274/2016/20035</t>
  </si>
  <si>
    <t>VIA FERRARI - MAROTTA DI MONDOLFO</t>
  </si>
  <si>
    <t>274/2016/50020</t>
  </si>
  <si>
    <t>VIA AMMIRAGLIO CAPPELLINI - FANO</t>
  </si>
  <si>
    <t>274/2016/50029</t>
  </si>
  <si>
    <t>274/2017/50002</t>
  </si>
  <si>
    <t>VIA NOVELLI - FANO</t>
  </si>
  <si>
    <t>274/2017/20001</t>
  </si>
  <si>
    <t>VIA CADUTI DEL MARE - FANO</t>
  </si>
  <si>
    <t>274/2016/50031</t>
  </si>
  <si>
    <t>VIA COLLODI - LOC. PONTE SASSO - FANO</t>
  </si>
  <si>
    <t>274/2017/50005</t>
  </si>
  <si>
    <t>VIA DELLA SELVA - LOC. CENTINAROLA - FANO</t>
  </si>
  <si>
    <t>274/2017/50001</t>
  </si>
  <si>
    <t>VIA DELLA GIUSTIZIA N. 14 - FANO</t>
  </si>
  <si>
    <t>274/2017/50011</t>
  </si>
  <si>
    <t>VIA A. CASELLA - FANO</t>
  </si>
  <si>
    <t>274/2017/50003</t>
  </si>
  <si>
    <t>VIA PARINI - FANO</t>
  </si>
  <si>
    <t>274/2017/20010</t>
  </si>
  <si>
    <t>VIA PICENO N. 50 - FANO</t>
  </si>
  <si>
    <t>274/2017/50009</t>
  </si>
  <si>
    <t>VIA CAPPELLINI - TORRETTE DI FANO</t>
  </si>
  <si>
    <t>274/2017/50010</t>
  </si>
  <si>
    <t>VIA M. PIZZAGALLI - FANO</t>
  </si>
  <si>
    <t>274/13/01111000</t>
  </si>
  <si>
    <t>274/2017/20014</t>
  </si>
  <si>
    <t>VIA BELLINI - FANO</t>
  </si>
  <si>
    <t>VIA VIVALDI - FANO</t>
  </si>
  <si>
    <t>274/2017/20020</t>
  </si>
  <si>
    <t>VIA E. MATTEI N. 17 - FANO</t>
  </si>
  <si>
    <t>274/2017/50019</t>
  </si>
  <si>
    <t>VIA NOLFI N. 85 - FANO</t>
  </si>
  <si>
    <t xml:space="preserve"> NON DENUNCIATO DA C.P. </t>
  </si>
  <si>
    <t>274/2017/20027</t>
  </si>
  <si>
    <t>274/2017/50022</t>
  </si>
  <si>
    <t>VIA FAA DI BRUNO - LOC. PONTE SASSO - FANO</t>
  </si>
  <si>
    <t>VIA DEI LAGHI-COLLI AL METAURO-CALCINELLI DI SALTA</t>
  </si>
  <si>
    <t>VIA DEI LAGHI - COLLI AL METAURO - CALCINELLI</t>
  </si>
  <si>
    <t>274/2017/50025</t>
  </si>
  <si>
    <t>VIA PANZINI 24</t>
  </si>
  <si>
    <t>274/2017/50027</t>
  </si>
  <si>
    <t>274/2017/50029</t>
  </si>
  <si>
    <t>ZONA FENILE - FANO</t>
  </si>
  <si>
    <t>274/2017/50026</t>
  </si>
  <si>
    <t>VIA MADONNA PONTE / VIA PERTINI - FANO</t>
  </si>
  <si>
    <t>IL RISCHIO DI TUTELA LEGALE NON E' MAI STATO OGGETTO DI COPERTURA ASSICURATIVA</t>
  </si>
  <si>
    <t>Prodotto</t>
  </si>
  <si>
    <t>Data Definizione</t>
  </si>
  <si>
    <t>Infortunio non mortale</t>
  </si>
  <si>
    <t>UNIPOL ASSICURAZIONI SPA</t>
  </si>
  <si>
    <t>INFORTUNI CUMULATIVI</t>
  </si>
  <si>
    <t>77-61044270</t>
  </si>
  <si>
    <t>Chiuso attivo</t>
  </si>
  <si>
    <t xml:space="preserve">Tipo definizione </t>
  </si>
  <si>
    <t>ASET SPA Rischio infortuni periodo di osservazione dal 30.6.2012 al 30.9.2017</t>
  </si>
  <si>
    <t>ASET SPA RISCHIO RC PATRIMONIALE PERIODO DI OSSERVAZIONE DAL 30.6.2012 AL 30.9.2017</t>
  </si>
  <si>
    <t>NESSUN SINISTRO OCCORSO</t>
  </si>
  <si>
    <t>ASET SPA RISCHIO RC INQUINAMENTO PERIODO DI OSSERVAZIONE DAL 30.6.2012 AL 30.9.2017</t>
  </si>
  <si>
    <t>ASET SPA</t>
  </si>
  <si>
    <t>REPORT SINISTRI</t>
  </si>
  <si>
    <t>PERIODO DI OSSERVAZIONE 30.06.2012 - 23.09.2017</t>
  </si>
  <si>
    <t>N. Sx</t>
  </si>
  <si>
    <t xml:space="preserve">Anno </t>
  </si>
  <si>
    <t>Cliente</t>
  </si>
  <si>
    <t>Data Sx</t>
  </si>
  <si>
    <t>Liquidato</t>
  </si>
  <si>
    <t>Tipo Prodotto</t>
  </si>
  <si>
    <t>Riserva</t>
  </si>
  <si>
    <t>Beneficiario</t>
  </si>
  <si>
    <t>Furto</t>
  </si>
  <si>
    <t>INC. RISCHI CIVILI</t>
  </si>
  <si>
    <t>63-61044271</t>
  </si>
  <si>
    <t>Incendio</t>
  </si>
  <si>
    <t>FURTO CAVI PRESSO IMPIANTO DEPURAZIONE ACQUE REFLUE DI PONTE METAURO</t>
  </si>
  <si>
    <t>FURTO PRESSO DEPURATORE DI PONTE SASSO</t>
  </si>
  <si>
    <t>FURTO PRESSO OFFICINA ACQUEDOTTO IN FANO VIA MATTEI N. 17 DI Q.LI 5 DI RACCORDERIA IN OTTONE</t>
  </si>
  <si>
    <t>ATTIVO</t>
  </si>
  <si>
    <t>FURTO CELLULARE AZIENDALE</t>
  </si>
  <si>
    <t>HDI ASSICURAZIONI</t>
  </si>
  <si>
    <t>0486408305</t>
  </si>
  <si>
    <t>FURTO</t>
  </si>
  <si>
    <t>FURTO PRESSO DEPOSITO MEZZI SITO IN VIA MADONNA PONTE N. 16</t>
  </si>
  <si>
    <t>FURTO PRESSO DEPOSITO AUTOMEZZI IN FANO VIA E. MATTEI N. 17</t>
  </si>
  <si>
    <t>FURTO PRESSO SEDE ASET SPA DI VIA MADONNA PONTE 16</t>
  </si>
  <si>
    <t>FURTO E DANNI DA FURTO NELLE SEDI DI VIA MADONNA PONTE E VIA MATTEI</t>
  </si>
  <si>
    <t>ALL RISKS</t>
  </si>
  <si>
    <t>RISCHIO RC PATRIMONIALE</t>
  </si>
  <si>
    <t>R.C. per danni patrimoniali</t>
  </si>
  <si>
    <t>LLOYD'S ASSIGECO SRL</t>
  </si>
  <si>
    <t>R.C. AMMINISTRATORI</t>
  </si>
  <si>
    <t>A1201436707</t>
  </si>
  <si>
    <t>1051/2014</t>
  </si>
  <si>
    <t>RICEVIMENTO VERBALE UNICO DI ACCERTAMENTO INPS NEI CONFONTI DELLA CONTROLLATA ASET 100% RINCICOTTI &amp; ORCIANI SRL UNIPERSONALE</t>
  </si>
  <si>
    <t>INPS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</si>
</sst>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44" fontId="0" fillId="0" borderId="0" xfId="0" applyNumberFormat="1"/>
    <xf numFmtId="0" fontId="0" fillId="0" borderId="1" xfId="0" applyBorder="1"/>
    <xf numFmtId="49" fontId="0" fillId="0" borderId="1" xfId="0" applyNumberFormat="1" applyBorder="1"/>
    <xf numFmtId="44" fontId="0" fillId="0" borderId="1" xfId="0" applyNumberFormat="1" applyBorder="1"/>
    <xf numFmtId="49" fontId="0" fillId="0" borderId="2" xfId="0" applyNumberFormat="1" applyBorder="1"/>
    <xf numFmtId="0" fontId="0" fillId="0" borderId="0" xfId="0" applyBorder="1"/>
    <xf numFmtId="49" fontId="0" fillId="0" borderId="0" xfId="0" applyNumberFormat="1" applyBorder="1"/>
    <xf numFmtId="44" fontId="0" fillId="0" borderId="0" xfId="0" applyNumberFormat="1" applyBorder="1"/>
    <xf numFmtId="49" fontId="0" fillId="0" borderId="3" xfId="0" applyNumberFormat="1" applyBorder="1"/>
    <xf numFmtId="0" fontId="2" fillId="0" borderId="4" xfId="0" applyFont="1" applyBorder="1"/>
    <xf numFmtId="49" fontId="2" fillId="0" borderId="4" xfId="0" applyNumberFormat="1" applyFont="1" applyBorder="1"/>
    <xf numFmtId="44" fontId="2" fillId="0" borderId="4" xfId="0" applyNumberFormat="1" applyFont="1" applyBorder="1"/>
    <xf numFmtId="0" fontId="0" fillId="0" borderId="4" xfId="0" applyBorder="1"/>
    <xf numFmtId="49" fontId="0" fillId="0" borderId="4" xfId="0" applyNumberFormat="1" applyBorder="1"/>
    <xf numFmtId="14" fontId="0" fillId="0" borderId="4" xfId="0" applyNumberFormat="1" applyBorder="1"/>
    <xf numFmtId="49" fontId="0" fillId="0" borderId="4" xfId="0" applyNumberFormat="1" applyFill="1" applyBorder="1"/>
    <xf numFmtId="44" fontId="0" fillId="0" borderId="4" xfId="0" applyNumberFormat="1" applyBorder="1"/>
    <xf numFmtId="0" fontId="3" fillId="0" borderId="5" xfId="0" applyFont="1" applyBorder="1"/>
    <xf numFmtId="0" fontId="3" fillId="0" borderId="6" xfId="0" applyFont="1" applyBorder="1"/>
    <xf numFmtId="0" fontId="2" fillId="0" borderId="4" xfId="0" applyFont="1" applyBorder="1"/>
    <xf numFmtId="49" fontId="2" fillId="0" borderId="4" xfId="0" applyNumberFormat="1" applyFont="1" applyBorder="1"/>
    <xf numFmtId="44" fontId="2" fillId="0" borderId="4" xfId="20" applyFont="1" applyBorder="1"/>
    <xf numFmtId="0" fontId="0" fillId="0" borderId="4" xfId="0" applyBorder="1"/>
    <xf numFmtId="49" fontId="0" fillId="0" borderId="4" xfId="0" applyNumberFormat="1" applyBorder="1"/>
    <xf numFmtId="14" fontId="0" fillId="0" borderId="4" xfId="0" applyNumberFormat="1" applyBorder="1"/>
    <xf numFmtId="44" fontId="0" fillId="0" borderId="4" xfId="20" applyFont="1" applyBorder="1"/>
    <xf numFmtId="8" fontId="0" fillId="0" borderId="4" xfId="0" applyNumberFormat="1" applyBorder="1"/>
    <xf numFmtId="0" fontId="2" fillId="0" borderId="0" xfId="0" applyFont="1"/>
    <xf numFmtId="49" fontId="2" fillId="0" borderId="0" xfId="0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2" fillId="0" borderId="0" xfId="0" applyNumberFormat="1" applyFont="1" applyAlignment="1">
      <alignment horizontal="right"/>
    </xf>
    <xf numFmtId="44" fontId="2" fillId="0" borderId="0" xfId="0" applyNumberFormat="1" applyFont="1"/>
    <xf numFmtId="1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 topLeftCell="H1">
      <selection activeCell="L11" sqref="L11"/>
    </sheetView>
  </sheetViews>
  <sheetFormatPr defaultColWidth="9.140625" defaultRowHeight="15"/>
  <cols>
    <col min="3" max="3" width="9.140625" style="1" customWidth="1"/>
    <col min="4" max="4" width="17.28125" style="0" bestFit="1" customWidth="1"/>
    <col min="5" max="5" width="9.140625" style="1" customWidth="1"/>
    <col min="6" max="6" width="12.00390625" style="1" customWidth="1"/>
    <col min="7" max="7" width="24.140625" style="1" customWidth="1"/>
    <col min="8" max="8" width="9.140625" style="1" customWidth="1"/>
    <col min="9" max="9" width="13.140625" style="2" bestFit="1" customWidth="1"/>
    <col min="10" max="11" width="12.00390625" style="2" bestFit="1" customWidth="1"/>
    <col min="12" max="12" width="141.8515625" style="1" bestFit="1" customWidth="1"/>
  </cols>
  <sheetData>
    <row r="1" spans="1:12" ht="15.75">
      <c r="A1" s="19" t="s">
        <v>122</v>
      </c>
      <c r="B1" s="3"/>
      <c r="C1" s="4"/>
      <c r="D1" s="3"/>
      <c r="E1" s="4"/>
      <c r="F1" s="4"/>
      <c r="G1" s="4"/>
      <c r="H1" s="4"/>
      <c r="I1" s="5"/>
      <c r="J1" s="5"/>
      <c r="K1" s="5"/>
      <c r="L1" s="6"/>
    </row>
    <row r="2" spans="1:12" ht="15.75">
      <c r="A2" s="20" t="s">
        <v>123</v>
      </c>
      <c r="B2" s="7"/>
      <c r="C2" s="8"/>
      <c r="D2" s="7"/>
      <c r="E2" s="8"/>
      <c r="F2" s="8"/>
      <c r="G2" s="8"/>
      <c r="H2" s="8"/>
      <c r="I2" s="9"/>
      <c r="J2" s="9"/>
      <c r="K2" s="9"/>
      <c r="L2" s="10"/>
    </row>
    <row r="3" spans="1:12" ht="15">
      <c r="A3" s="11" t="s">
        <v>0</v>
      </c>
      <c r="B3" s="11" t="s">
        <v>1</v>
      </c>
      <c r="C3" s="12" t="s">
        <v>2</v>
      </c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  <c r="K3" s="13" t="s">
        <v>10</v>
      </c>
      <c r="L3" s="12" t="s">
        <v>11</v>
      </c>
    </row>
    <row r="4" spans="1:12" ht="15">
      <c r="A4" s="14">
        <v>2012</v>
      </c>
      <c r="B4" s="14">
        <v>3752</v>
      </c>
      <c r="C4" s="15" t="s">
        <v>14</v>
      </c>
      <c r="D4" s="16">
        <v>41098</v>
      </c>
      <c r="E4" s="15" t="s">
        <v>15</v>
      </c>
      <c r="F4" s="15">
        <v>1871010</v>
      </c>
      <c r="G4" s="17" t="s">
        <v>16</v>
      </c>
      <c r="H4" s="15" t="s">
        <v>12</v>
      </c>
      <c r="I4" s="18">
        <v>0</v>
      </c>
      <c r="J4" s="18">
        <v>0</v>
      </c>
      <c r="K4" s="18">
        <v>0</v>
      </c>
      <c r="L4" s="15" t="s">
        <v>128</v>
      </c>
    </row>
    <row r="5" spans="1:12" ht="15">
      <c r="A5" s="14">
        <v>2012</v>
      </c>
      <c r="B5" s="14">
        <v>3754</v>
      </c>
      <c r="C5" s="15" t="s">
        <v>14</v>
      </c>
      <c r="D5" s="16">
        <v>41107</v>
      </c>
      <c r="E5" s="15" t="s">
        <v>15</v>
      </c>
      <c r="F5" s="15">
        <v>1871010</v>
      </c>
      <c r="G5" s="17" t="s">
        <v>17</v>
      </c>
      <c r="H5" s="15" t="s">
        <v>12</v>
      </c>
      <c r="I5" s="18">
        <v>0</v>
      </c>
      <c r="J5" s="18">
        <v>0</v>
      </c>
      <c r="K5" s="18">
        <v>0</v>
      </c>
      <c r="L5" s="15" t="s">
        <v>114</v>
      </c>
    </row>
    <row r="6" spans="1:12" ht="15">
      <c r="A6" s="14">
        <v>2012</v>
      </c>
      <c r="B6" s="14">
        <v>3969</v>
      </c>
      <c r="C6" s="15" t="s">
        <v>14</v>
      </c>
      <c r="D6" s="16">
        <v>41093</v>
      </c>
      <c r="E6" s="15" t="s">
        <v>15</v>
      </c>
      <c r="F6" s="15">
        <v>1871010</v>
      </c>
      <c r="G6" s="17" t="s">
        <v>18</v>
      </c>
      <c r="H6" s="15" t="s">
        <v>12</v>
      </c>
      <c r="I6" s="18">
        <v>0</v>
      </c>
      <c r="J6" s="18">
        <v>0</v>
      </c>
      <c r="K6" s="18">
        <v>0</v>
      </c>
      <c r="L6" s="15" t="s">
        <v>128</v>
      </c>
    </row>
    <row r="7" spans="1:12" ht="15">
      <c r="A7" s="14">
        <v>2012</v>
      </c>
      <c r="B7" s="14">
        <v>3970</v>
      </c>
      <c r="C7" s="15" t="s">
        <v>19</v>
      </c>
      <c r="D7" s="16">
        <v>41117</v>
      </c>
      <c r="E7" s="15" t="s">
        <v>15</v>
      </c>
      <c r="F7" s="15" t="s">
        <v>124</v>
      </c>
      <c r="G7" s="17" t="s">
        <v>20</v>
      </c>
      <c r="H7" s="15" t="s">
        <v>12</v>
      </c>
      <c r="I7" s="18">
        <v>0</v>
      </c>
      <c r="J7" s="18">
        <v>0</v>
      </c>
      <c r="K7" s="18">
        <v>0</v>
      </c>
      <c r="L7" s="15" t="s">
        <v>132</v>
      </c>
    </row>
    <row r="8" spans="1:12" ht="15">
      <c r="A8" s="14">
        <v>2012</v>
      </c>
      <c r="B8" s="14">
        <v>4374</v>
      </c>
      <c r="C8" s="15" t="s">
        <v>14</v>
      </c>
      <c r="D8" s="16">
        <v>41144</v>
      </c>
      <c r="E8" s="15" t="s">
        <v>15</v>
      </c>
      <c r="F8" s="15">
        <v>1871010</v>
      </c>
      <c r="G8" s="17" t="s">
        <v>22</v>
      </c>
      <c r="H8" s="15" t="s">
        <v>12</v>
      </c>
      <c r="I8" s="18">
        <v>0</v>
      </c>
      <c r="J8" s="18">
        <v>0</v>
      </c>
      <c r="K8" s="18">
        <v>0</v>
      </c>
      <c r="L8" s="15" t="s">
        <v>129</v>
      </c>
    </row>
    <row r="9" spans="1:12" ht="15">
      <c r="A9" s="14">
        <v>2012</v>
      </c>
      <c r="B9" s="14">
        <v>4413</v>
      </c>
      <c r="C9" s="15" t="s">
        <v>14</v>
      </c>
      <c r="D9" s="16">
        <v>41148</v>
      </c>
      <c r="E9" s="15" t="s">
        <v>15</v>
      </c>
      <c r="F9" s="15">
        <v>1871010</v>
      </c>
      <c r="G9" s="17" t="s">
        <v>23</v>
      </c>
      <c r="H9" s="15" t="s">
        <v>13</v>
      </c>
      <c r="I9" s="18">
        <v>120</v>
      </c>
      <c r="J9" s="18">
        <v>0</v>
      </c>
      <c r="K9" s="18">
        <v>120</v>
      </c>
      <c r="L9" s="15" t="s">
        <v>130</v>
      </c>
    </row>
    <row r="10" spans="1:12" ht="15">
      <c r="A10" s="14">
        <v>2012</v>
      </c>
      <c r="B10" s="14">
        <v>5167</v>
      </c>
      <c r="C10" s="15" t="s">
        <v>14</v>
      </c>
      <c r="D10" s="16">
        <v>41186</v>
      </c>
      <c r="E10" s="15" t="s">
        <v>15</v>
      </c>
      <c r="F10" s="15">
        <v>1871010</v>
      </c>
      <c r="G10" s="17" t="s">
        <v>24</v>
      </c>
      <c r="H10" s="15" t="s">
        <v>13</v>
      </c>
      <c r="I10" s="18">
        <v>118000</v>
      </c>
      <c r="J10" s="18">
        <v>0</v>
      </c>
      <c r="K10" s="18">
        <v>5000</v>
      </c>
      <c r="L10" s="15" t="s">
        <v>26</v>
      </c>
    </row>
    <row r="11" spans="1:12" ht="15">
      <c r="A11" s="14">
        <v>2012</v>
      </c>
      <c r="B11" s="14">
        <v>5507</v>
      </c>
      <c r="C11" s="15" t="s">
        <v>14</v>
      </c>
      <c r="D11" s="16">
        <v>41191</v>
      </c>
      <c r="E11" s="15" t="s">
        <v>15</v>
      </c>
      <c r="F11" s="15">
        <v>1871010</v>
      </c>
      <c r="G11" s="17" t="s">
        <v>25</v>
      </c>
      <c r="H11" s="15" t="s">
        <v>12</v>
      </c>
      <c r="I11" s="18">
        <v>0</v>
      </c>
      <c r="J11" s="18">
        <v>0</v>
      </c>
      <c r="K11" s="18">
        <v>0</v>
      </c>
      <c r="L11" s="15" t="s">
        <v>26</v>
      </c>
    </row>
    <row r="12" spans="1:12" ht="15">
      <c r="A12" s="14">
        <v>2012</v>
      </c>
      <c r="B12" s="14">
        <v>5825</v>
      </c>
      <c r="C12" s="15" t="s">
        <v>14</v>
      </c>
      <c r="D12" s="16">
        <v>41159</v>
      </c>
      <c r="E12" s="15" t="s">
        <v>15</v>
      </c>
      <c r="F12" s="15">
        <v>1871010</v>
      </c>
      <c r="G12" s="17" t="s">
        <v>27</v>
      </c>
      <c r="H12" s="15" t="s">
        <v>12</v>
      </c>
      <c r="I12" s="18">
        <v>0</v>
      </c>
      <c r="J12" s="18">
        <v>0</v>
      </c>
      <c r="K12" s="18">
        <v>0</v>
      </c>
      <c r="L12" s="15" t="s">
        <v>131</v>
      </c>
    </row>
    <row r="13" spans="1:12" ht="15">
      <c r="A13" s="14">
        <v>2013</v>
      </c>
      <c r="B13" s="14">
        <v>11</v>
      </c>
      <c r="C13" s="15" t="s">
        <v>14</v>
      </c>
      <c r="D13" s="16">
        <v>41248</v>
      </c>
      <c r="E13" s="15" t="s">
        <v>15</v>
      </c>
      <c r="F13" s="15">
        <v>1871010</v>
      </c>
      <c r="G13" s="17" t="s">
        <v>28</v>
      </c>
      <c r="H13" s="15" t="s">
        <v>12</v>
      </c>
      <c r="I13" s="18">
        <v>0</v>
      </c>
      <c r="J13" s="18">
        <v>0</v>
      </c>
      <c r="K13" s="18">
        <v>0</v>
      </c>
      <c r="L13" s="15" t="s">
        <v>128</v>
      </c>
    </row>
    <row r="14" spans="1:12" ht="15">
      <c r="A14" s="14">
        <v>2013</v>
      </c>
      <c r="B14" s="14">
        <v>244</v>
      </c>
      <c r="C14" s="15" t="s">
        <v>14</v>
      </c>
      <c r="D14" s="16">
        <v>41264</v>
      </c>
      <c r="E14" s="15" t="s">
        <v>15</v>
      </c>
      <c r="F14" s="15">
        <v>1871010</v>
      </c>
      <c r="G14" s="17" t="s">
        <v>29</v>
      </c>
      <c r="H14" s="15" t="s">
        <v>13</v>
      </c>
      <c r="I14" s="18">
        <v>500</v>
      </c>
      <c r="J14" s="18">
        <v>0</v>
      </c>
      <c r="K14" s="18">
        <v>500</v>
      </c>
      <c r="L14" s="15" t="s">
        <v>30</v>
      </c>
    </row>
    <row r="15" spans="1:12" ht="15">
      <c r="A15" s="14">
        <v>2013</v>
      </c>
      <c r="B15" s="14">
        <v>266</v>
      </c>
      <c r="C15" s="15" t="s">
        <v>14</v>
      </c>
      <c r="D15" s="16">
        <v>41258</v>
      </c>
      <c r="E15" s="15" t="s">
        <v>15</v>
      </c>
      <c r="F15" s="15">
        <v>1871010</v>
      </c>
      <c r="G15" s="17" t="s">
        <v>31</v>
      </c>
      <c r="H15" s="15" t="s">
        <v>13</v>
      </c>
      <c r="I15" s="18">
        <v>1200</v>
      </c>
      <c r="J15" s="18">
        <v>0</v>
      </c>
      <c r="K15" s="18">
        <v>1200</v>
      </c>
      <c r="L15" s="15" t="s">
        <v>32</v>
      </c>
    </row>
    <row r="16" spans="1:12" ht="15">
      <c r="A16" s="14">
        <v>2013</v>
      </c>
      <c r="B16" s="14">
        <v>267</v>
      </c>
      <c r="C16" s="15" t="s">
        <v>14</v>
      </c>
      <c r="D16" s="16">
        <v>41284</v>
      </c>
      <c r="E16" s="15" t="s">
        <v>15</v>
      </c>
      <c r="F16" s="15">
        <v>1871010</v>
      </c>
      <c r="G16" s="17" t="s">
        <v>33</v>
      </c>
      <c r="H16" s="15" t="s">
        <v>12</v>
      </c>
      <c r="I16" s="18">
        <v>0</v>
      </c>
      <c r="J16" s="18">
        <v>0</v>
      </c>
      <c r="K16" s="18">
        <v>0</v>
      </c>
      <c r="L16" s="15" t="s">
        <v>34</v>
      </c>
    </row>
    <row r="17" spans="1:12" ht="15">
      <c r="A17" s="14">
        <v>2013</v>
      </c>
      <c r="B17" s="14">
        <v>928</v>
      </c>
      <c r="C17" s="15" t="s">
        <v>35</v>
      </c>
      <c r="D17" s="16">
        <v>41179</v>
      </c>
      <c r="E17" s="15" t="s">
        <v>15</v>
      </c>
      <c r="F17" s="15">
        <v>1871010</v>
      </c>
      <c r="G17" s="17" t="s">
        <v>36</v>
      </c>
      <c r="H17" s="15" t="s">
        <v>12</v>
      </c>
      <c r="I17" s="18">
        <v>0</v>
      </c>
      <c r="J17" s="18">
        <v>0</v>
      </c>
      <c r="K17" s="18">
        <v>0</v>
      </c>
      <c r="L17" s="15" t="s">
        <v>37</v>
      </c>
    </row>
    <row r="18" spans="1:12" ht="15">
      <c r="A18" s="14">
        <v>2013</v>
      </c>
      <c r="B18" s="14">
        <v>1039</v>
      </c>
      <c r="C18" s="15" t="s">
        <v>14</v>
      </c>
      <c r="D18" s="16">
        <v>41331</v>
      </c>
      <c r="E18" s="15" t="s">
        <v>15</v>
      </c>
      <c r="F18" s="15">
        <v>1871010</v>
      </c>
      <c r="G18" s="17" t="s">
        <v>38</v>
      </c>
      <c r="H18" s="15" t="s">
        <v>12</v>
      </c>
      <c r="I18" s="18">
        <v>0</v>
      </c>
      <c r="J18" s="18">
        <v>0</v>
      </c>
      <c r="K18" s="18">
        <v>0</v>
      </c>
      <c r="L18" s="15" t="s">
        <v>39</v>
      </c>
    </row>
    <row r="19" spans="1:12" ht="15">
      <c r="A19" s="14">
        <v>2013</v>
      </c>
      <c r="B19" s="14">
        <v>1068</v>
      </c>
      <c r="C19" s="15" t="s">
        <v>14</v>
      </c>
      <c r="D19" s="16">
        <v>41272</v>
      </c>
      <c r="E19" s="15" t="s">
        <v>15</v>
      </c>
      <c r="F19" s="15">
        <v>1871010</v>
      </c>
      <c r="G19" s="17" t="s">
        <v>40</v>
      </c>
      <c r="H19" s="15" t="s">
        <v>12</v>
      </c>
      <c r="I19" s="18">
        <v>0</v>
      </c>
      <c r="J19" s="18">
        <v>0</v>
      </c>
      <c r="K19" s="18">
        <v>0</v>
      </c>
      <c r="L19" s="15" t="s">
        <v>41</v>
      </c>
    </row>
    <row r="20" spans="1:12" ht="15">
      <c r="A20" s="14">
        <v>2013</v>
      </c>
      <c r="B20" s="14">
        <v>1153</v>
      </c>
      <c r="C20" s="15" t="s">
        <v>14</v>
      </c>
      <c r="D20" s="16">
        <v>41341</v>
      </c>
      <c r="E20" s="15" t="s">
        <v>15</v>
      </c>
      <c r="F20" s="15">
        <v>1871010</v>
      </c>
      <c r="G20" s="17" t="s">
        <v>42</v>
      </c>
      <c r="H20" s="15" t="s">
        <v>12</v>
      </c>
      <c r="I20" s="18">
        <v>0</v>
      </c>
      <c r="J20" s="18">
        <v>0</v>
      </c>
      <c r="K20" s="18">
        <v>0</v>
      </c>
      <c r="L20" s="15" t="s">
        <v>43</v>
      </c>
    </row>
    <row r="21" spans="1:12" ht="15">
      <c r="A21" s="14">
        <v>2013</v>
      </c>
      <c r="B21" s="14">
        <v>1658</v>
      </c>
      <c r="C21" s="15" t="s">
        <v>14</v>
      </c>
      <c r="D21" s="16">
        <v>41354</v>
      </c>
      <c r="E21" s="15" t="s">
        <v>15</v>
      </c>
      <c r="F21" s="15">
        <v>1871010</v>
      </c>
      <c r="G21" s="17" t="s">
        <v>44</v>
      </c>
      <c r="H21" s="15" t="s">
        <v>12</v>
      </c>
      <c r="I21" s="18">
        <v>0</v>
      </c>
      <c r="J21" s="18">
        <v>0</v>
      </c>
      <c r="K21" s="18">
        <v>0</v>
      </c>
      <c r="L21" s="15" t="s">
        <v>45</v>
      </c>
    </row>
    <row r="22" spans="1:12" ht="15">
      <c r="A22" s="14">
        <v>2013</v>
      </c>
      <c r="B22" s="14">
        <v>2240</v>
      </c>
      <c r="C22" s="15" t="s">
        <v>14</v>
      </c>
      <c r="D22" s="16">
        <v>41403</v>
      </c>
      <c r="E22" s="15" t="s">
        <v>15</v>
      </c>
      <c r="F22" s="15">
        <v>1871010</v>
      </c>
      <c r="G22" s="17" t="s">
        <v>46</v>
      </c>
      <c r="H22" s="15" t="s">
        <v>12</v>
      </c>
      <c r="I22" s="18">
        <v>0</v>
      </c>
      <c r="J22" s="18">
        <v>0</v>
      </c>
      <c r="K22" s="18">
        <v>0</v>
      </c>
      <c r="L22" s="15" t="s">
        <v>65</v>
      </c>
    </row>
    <row r="23" spans="1:12" ht="15">
      <c r="A23" s="14">
        <v>2013</v>
      </c>
      <c r="B23" s="14">
        <v>3293</v>
      </c>
      <c r="C23" s="15" t="s">
        <v>14</v>
      </c>
      <c r="D23" s="16">
        <v>41458</v>
      </c>
      <c r="E23" s="15" t="s">
        <v>15</v>
      </c>
      <c r="F23" s="15">
        <v>1871010</v>
      </c>
      <c r="G23" s="17" t="s">
        <v>47</v>
      </c>
      <c r="H23" s="15" t="s">
        <v>12</v>
      </c>
      <c r="I23" s="18">
        <v>0</v>
      </c>
      <c r="J23" s="18">
        <v>0</v>
      </c>
      <c r="K23" s="18">
        <v>5000</v>
      </c>
      <c r="L23" s="15" t="s">
        <v>128</v>
      </c>
    </row>
    <row r="24" spans="1:12" ht="15">
      <c r="A24" s="14">
        <v>2013</v>
      </c>
      <c r="B24" s="14">
        <v>3905</v>
      </c>
      <c r="C24" s="15" t="s">
        <v>14</v>
      </c>
      <c r="D24" s="16">
        <v>41509</v>
      </c>
      <c r="E24" s="15" t="s">
        <v>15</v>
      </c>
      <c r="F24" s="15">
        <v>1871010</v>
      </c>
      <c r="G24" s="17" t="s">
        <v>48</v>
      </c>
      <c r="H24" s="15" t="s">
        <v>13</v>
      </c>
      <c r="I24" s="18">
        <v>1100</v>
      </c>
      <c r="J24" s="18">
        <v>0</v>
      </c>
      <c r="K24" s="18">
        <v>1100</v>
      </c>
      <c r="L24" s="15" t="s">
        <v>49</v>
      </c>
    </row>
    <row r="25" spans="1:12" ht="15">
      <c r="A25" s="14">
        <v>2013</v>
      </c>
      <c r="B25" s="14">
        <v>4050</v>
      </c>
      <c r="C25" s="15" t="s">
        <v>14</v>
      </c>
      <c r="D25" s="16">
        <v>41355</v>
      </c>
      <c r="E25" s="15" t="s">
        <v>15</v>
      </c>
      <c r="F25" s="15">
        <v>1871010</v>
      </c>
      <c r="G25" s="17" t="s">
        <v>50</v>
      </c>
      <c r="H25" s="15" t="s">
        <v>12</v>
      </c>
      <c r="I25" s="18">
        <v>0</v>
      </c>
      <c r="J25" s="18">
        <v>0</v>
      </c>
      <c r="K25" s="18">
        <v>0</v>
      </c>
      <c r="L25" s="15" t="s">
        <v>51</v>
      </c>
    </row>
    <row r="26" spans="1:12" ht="15">
      <c r="A26" s="14">
        <v>2013</v>
      </c>
      <c r="B26" s="14">
        <v>4221</v>
      </c>
      <c r="C26" s="15" t="s">
        <v>14</v>
      </c>
      <c r="D26" s="16">
        <v>41537</v>
      </c>
      <c r="E26" s="15" t="s">
        <v>52</v>
      </c>
      <c r="F26" s="15">
        <v>1871010</v>
      </c>
      <c r="G26" s="17" t="s">
        <v>53</v>
      </c>
      <c r="H26" s="15" t="s">
        <v>13</v>
      </c>
      <c r="I26" s="18">
        <v>490</v>
      </c>
      <c r="J26" s="18">
        <v>0</v>
      </c>
      <c r="K26" s="18">
        <v>490</v>
      </c>
      <c r="L26" s="15" t="s">
        <v>54</v>
      </c>
    </row>
    <row r="27" spans="1:12" ht="15">
      <c r="A27" s="14">
        <v>2013</v>
      </c>
      <c r="B27" s="14">
        <v>4580</v>
      </c>
      <c r="C27" s="15" t="s">
        <v>14</v>
      </c>
      <c r="D27" s="16">
        <v>41127</v>
      </c>
      <c r="E27" s="15" t="s">
        <v>52</v>
      </c>
      <c r="F27" s="15">
        <v>1871010</v>
      </c>
      <c r="G27" s="17" t="s">
        <v>55</v>
      </c>
      <c r="H27" s="15" t="s">
        <v>13</v>
      </c>
      <c r="I27" s="18">
        <v>3755</v>
      </c>
      <c r="J27" s="18">
        <v>0</v>
      </c>
      <c r="K27" s="18">
        <v>2500</v>
      </c>
      <c r="L27" s="15" t="s">
        <v>56</v>
      </c>
    </row>
    <row r="28" spans="1:12" ht="15">
      <c r="A28" s="14">
        <v>2013</v>
      </c>
      <c r="B28" s="14">
        <v>4709</v>
      </c>
      <c r="C28" s="15" t="s">
        <v>14</v>
      </c>
      <c r="D28" s="16">
        <v>41164</v>
      </c>
      <c r="E28" s="15" t="s">
        <v>52</v>
      </c>
      <c r="F28" s="15">
        <v>1871010</v>
      </c>
      <c r="G28" s="17" t="s">
        <v>57</v>
      </c>
      <c r="H28" s="15" t="s">
        <v>12</v>
      </c>
      <c r="I28" s="18">
        <v>0</v>
      </c>
      <c r="J28" s="18">
        <v>0</v>
      </c>
      <c r="K28" s="18">
        <v>0</v>
      </c>
      <c r="L28" s="15" t="s">
        <v>58</v>
      </c>
    </row>
    <row r="29" spans="1:12" ht="15">
      <c r="A29" s="14">
        <v>2013</v>
      </c>
      <c r="B29" s="14">
        <v>4717</v>
      </c>
      <c r="C29" s="15" t="s">
        <v>14</v>
      </c>
      <c r="D29" s="16">
        <v>41481</v>
      </c>
      <c r="E29" s="15" t="s">
        <v>52</v>
      </c>
      <c r="F29" s="15">
        <v>1871010</v>
      </c>
      <c r="G29" s="17" t="s">
        <v>59</v>
      </c>
      <c r="H29" s="15" t="s">
        <v>13</v>
      </c>
      <c r="I29" s="18">
        <v>9300</v>
      </c>
      <c r="J29" s="18">
        <v>0</v>
      </c>
      <c r="K29" s="18">
        <v>2500</v>
      </c>
      <c r="L29" s="15" t="s">
        <v>60</v>
      </c>
    </row>
    <row r="30" spans="1:12" ht="15">
      <c r="A30" s="14">
        <v>2013</v>
      </c>
      <c r="B30" s="14">
        <v>4957</v>
      </c>
      <c r="C30" s="15" t="s">
        <v>14</v>
      </c>
      <c r="D30" s="16">
        <v>41588</v>
      </c>
      <c r="E30" s="15" t="s">
        <v>52</v>
      </c>
      <c r="F30" s="15">
        <v>1871010</v>
      </c>
      <c r="G30" s="17" t="s">
        <v>126</v>
      </c>
      <c r="H30" s="15" t="s">
        <v>13</v>
      </c>
      <c r="I30" s="18">
        <v>826.76</v>
      </c>
      <c r="J30" s="18">
        <v>0</v>
      </c>
      <c r="K30" s="18">
        <v>826.76</v>
      </c>
      <c r="L30" s="15" t="s">
        <v>61</v>
      </c>
    </row>
    <row r="31" spans="1:12" ht="15">
      <c r="A31" s="14">
        <v>2013</v>
      </c>
      <c r="B31" s="14">
        <v>5284</v>
      </c>
      <c r="C31" s="15" t="s">
        <v>14</v>
      </c>
      <c r="D31" s="16">
        <v>41576</v>
      </c>
      <c r="E31" s="15" t="s">
        <v>52</v>
      </c>
      <c r="F31" s="15">
        <v>1871010</v>
      </c>
      <c r="G31" s="17" t="s">
        <v>62</v>
      </c>
      <c r="H31" s="15" t="s">
        <v>12</v>
      </c>
      <c r="I31" s="18">
        <v>0</v>
      </c>
      <c r="J31" s="18">
        <v>0</v>
      </c>
      <c r="K31" s="18">
        <v>0</v>
      </c>
      <c r="L31" s="15" t="s">
        <v>63</v>
      </c>
    </row>
    <row r="32" spans="1:12" ht="15">
      <c r="A32" s="14">
        <v>2013</v>
      </c>
      <c r="B32" s="14">
        <v>5285</v>
      </c>
      <c r="C32" s="15" t="s">
        <v>14</v>
      </c>
      <c r="D32" s="16">
        <v>41559</v>
      </c>
      <c r="E32" s="15" t="s">
        <v>52</v>
      </c>
      <c r="F32" s="15">
        <v>1871010</v>
      </c>
      <c r="G32" s="17" t="s">
        <v>64</v>
      </c>
      <c r="H32" s="15" t="s">
        <v>12</v>
      </c>
      <c r="I32" s="18">
        <v>0</v>
      </c>
      <c r="J32" s="18">
        <v>0</v>
      </c>
      <c r="K32" s="18">
        <v>0</v>
      </c>
      <c r="L32" s="15" t="s">
        <v>65</v>
      </c>
    </row>
    <row r="33" spans="1:12" ht="15">
      <c r="A33" s="14">
        <v>2014</v>
      </c>
      <c r="B33" s="14">
        <v>1176</v>
      </c>
      <c r="C33" s="15" t="s">
        <v>19</v>
      </c>
      <c r="D33" s="16">
        <v>41411</v>
      </c>
      <c r="E33" s="15" t="s">
        <v>52</v>
      </c>
      <c r="F33" s="15">
        <v>1871010</v>
      </c>
      <c r="G33" s="17" t="s">
        <v>66</v>
      </c>
      <c r="H33" s="15" t="s">
        <v>12</v>
      </c>
      <c r="I33" s="18">
        <v>0</v>
      </c>
      <c r="J33" s="18">
        <v>0</v>
      </c>
      <c r="K33" s="18">
        <v>0</v>
      </c>
      <c r="L33" s="15" t="s">
        <v>67</v>
      </c>
    </row>
    <row r="34" spans="1:12" ht="15">
      <c r="A34" s="14">
        <v>2014</v>
      </c>
      <c r="B34" s="14">
        <v>1178</v>
      </c>
      <c r="C34" s="15" t="s">
        <v>19</v>
      </c>
      <c r="D34" s="16">
        <v>41454</v>
      </c>
      <c r="E34" s="15" t="s">
        <v>52</v>
      </c>
      <c r="F34" s="15">
        <v>1871010</v>
      </c>
      <c r="G34" s="17" t="s">
        <v>68</v>
      </c>
      <c r="H34" s="15" t="s">
        <v>12</v>
      </c>
      <c r="I34" s="18">
        <v>0</v>
      </c>
      <c r="J34" s="18">
        <v>0</v>
      </c>
      <c r="K34" s="18">
        <v>0</v>
      </c>
      <c r="L34" s="15" t="s">
        <v>104</v>
      </c>
    </row>
    <row r="35" spans="1:12" ht="15">
      <c r="A35" s="14">
        <v>2014</v>
      </c>
      <c r="B35" s="14">
        <v>2390</v>
      </c>
      <c r="C35" s="15" t="s">
        <v>14</v>
      </c>
      <c r="D35" s="16">
        <v>41760</v>
      </c>
      <c r="E35" s="15" t="s">
        <v>52</v>
      </c>
      <c r="F35" s="15">
        <v>1871010</v>
      </c>
      <c r="G35" s="17" t="s">
        <v>69</v>
      </c>
      <c r="H35" s="15" t="s">
        <v>12</v>
      </c>
      <c r="I35" s="18">
        <v>0</v>
      </c>
      <c r="J35" s="18">
        <v>0</v>
      </c>
      <c r="K35" s="18">
        <v>0</v>
      </c>
      <c r="L35" s="15" t="s">
        <v>65</v>
      </c>
    </row>
    <row r="36" spans="1:12" ht="15">
      <c r="A36" s="14">
        <v>2014</v>
      </c>
      <c r="B36" s="14">
        <v>3319</v>
      </c>
      <c r="C36" s="15" t="s">
        <v>14</v>
      </c>
      <c r="D36" s="16">
        <v>41887</v>
      </c>
      <c r="E36" s="15" t="s">
        <v>52</v>
      </c>
      <c r="F36" s="15">
        <v>1871010</v>
      </c>
      <c r="G36" s="17" t="s">
        <v>70</v>
      </c>
      <c r="H36" s="15" t="s">
        <v>12</v>
      </c>
      <c r="I36" s="18">
        <v>0</v>
      </c>
      <c r="J36" s="18">
        <v>0</v>
      </c>
      <c r="K36" s="18">
        <v>0</v>
      </c>
      <c r="L36" s="15" t="s">
        <v>71</v>
      </c>
    </row>
    <row r="37" spans="1:12" ht="15">
      <c r="A37" s="14">
        <v>2014</v>
      </c>
      <c r="B37" s="14">
        <v>3910</v>
      </c>
      <c r="C37" s="15" t="s">
        <v>14</v>
      </c>
      <c r="D37" s="16">
        <v>41894</v>
      </c>
      <c r="E37" s="15" t="s">
        <v>52</v>
      </c>
      <c r="F37" s="15">
        <v>1871010</v>
      </c>
      <c r="G37" s="17" t="s">
        <v>72</v>
      </c>
      <c r="H37" s="15" t="s">
        <v>12</v>
      </c>
      <c r="I37" s="18">
        <v>0</v>
      </c>
      <c r="J37" s="18">
        <v>0</v>
      </c>
      <c r="K37" s="18">
        <v>0</v>
      </c>
      <c r="L37" s="15" t="s">
        <v>56</v>
      </c>
    </row>
    <row r="38" spans="1:12" ht="15">
      <c r="A38" s="14">
        <v>2014</v>
      </c>
      <c r="B38" s="14">
        <v>4158</v>
      </c>
      <c r="C38" s="15" t="s">
        <v>14</v>
      </c>
      <c r="D38" s="16">
        <v>41593</v>
      </c>
      <c r="E38" s="15" t="s">
        <v>52</v>
      </c>
      <c r="F38" s="15">
        <v>1871010</v>
      </c>
      <c r="G38" s="17" t="s">
        <v>73</v>
      </c>
      <c r="H38" s="15" t="s">
        <v>12</v>
      </c>
      <c r="I38" s="18">
        <v>0</v>
      </c>
      <c r="J38" s="18">
        <v>0</v>
      </c>
      <c r="K38" s="18">
        <v>0</v>
      </c>
      <c r="L38" s="15" t="s">
        <v>74</v>
      </c>
    </row>
    <row r="39" spans="1:12" ht="15">
      <c r="A39" s="14">
        <v>2014</v>
      </c>
      <c r="B39" s="14">
        <v>4259</v>
      </c>
      <c r="C39" s="15" t="s">
        <v>14</v>
      </c>
      <c r="D39" s="16">
        <v>41921</v>
      </c>
      <c r="E39" s="15" t="s">
        <v>52</v>
      </c>
      <c r="F39" s="15">
        <v>1871010</v>
      </c>
      <c r="G39" s="17" t="s">
        <v>75</v>
      </c>
      <c r="H39" s="15" t="s">
        <v>12</v>
      </c>
      <c r="I39" s="18">
        <v>0</v>
      </c>
      <c r="J39" s="18">
        <v>0</v>
      </c>
      <c r="K39" s="18">
        <v>0</v>
      </c>
      <c r="L39" s="15" t="s">
        <v>76</v>
      </c>
    </row>
    <row r="40" spans="1:12" ht="15">
      <c r="A40" s="14">
        <v>2015</v>
      </c>
      <c r="B40" s="14">
        <v>97</v>
      </c>
      <c r="C40" s="15" t="s">
        <v>14</v>
      </c>
      <c r="D40" s="16">
        <v>42002</v>
      </c>
      <c r="E40" s="15" t="s">
        <v>52</v>
      </c>
      <c r="F40" s="15">
        <v>1871010</v>
      </c>
      <c r="G40" s="17" t="s">
        <v>127</v>
      </c>
      <c r="H40" s="15" t="s">
        <v>13</v>
      </c>
      <c r="I40" s="18">
        <v>2400</v>
      </c>
      <c r="J40" s="18">
        <v>0</v>
      </c>
      <c r="K40" s="18">
        <v>2400</v>
      </c>
      <c r="L40" s="15" t="s">
        <v>77</v>
      </c>
    </row>
    <row r="41" spans="1:12" ht="15">
      <c r="A41" s="14">
        <v>2015</v>
      </c>
      <c r="B41" s="14">
        <v>698</v>
      </c>
      <c r="C41" s="15" t="s">
        <v>14</v>
      </c>
      <c r="D41" s="16">
        <v>42068</v>
      </c>
      <c r="E41" s="15" t="s">
        <v>78</v>
      </c>
      <c r="F41" s="15">
        <v>1906257</v>
      </c>
      <c r="G41" s="17" t="s">
        <v>79</v>
      </c>
      <c r="H41" s="15" t="s">
        <v>13</v>
      </c>
      <c r="I41" s="18">
        <v>1170</v>
      </c>
      <c r="J41" s="18">
        <v>0</v>
      </c>
      <c r="K41" s="18">
        <v>1170</v>
      </c>
      <c r="L41" s="15" t="s">
        <v>80</v>
      </c>
    </row>
    <row r="42" spans="1:12" ht="15">
      <c r="A42" s="14">
        <v>2015</v>
      </c>
      <c r="B42" s="14">
        <v>976</v>
      </c>
      <c r="C42" s="15" t="s">
        <v>14</v>
      </c>
      <c r="D42" s="16">
        <v>42068</v>
      </c>
      <c r="E42" s="15" t="s">
        <v>78</v>
      </c>
      <c r="F42" s="15">
        <v>1906257</v>
      </c>
      <c r="G42" s="17" t="s">
        <v>81</v>
      </c>
      <c r="H42" s="15" t="s">
        <v>12</v>
      </c>
      <c r="I42" s="18">
        <v>0</v>
      </c>
      <c r="J42" s="18">
        <v>0</v>
      </c>
      <c r="K42" s="18">
        <v>0</v>
      </c>
      <c r="L42" s="15" t="s">
        <v>82</v>
      </c>
    </row>
    <row r="43" spans="1:12" ht="15">
      <c r="A43" s="14">
        <v>2015</v>
      </c>
      <c r="B43" s="14">
        <v>1407</v>
      </c>
      <c r="C43" s="15" t="s">
        <v>14</v>
      </c>
      <c r="D43" s="16">
        <v>41701</v>
      </c>
      <c r="E43" s="15" t="s">
        <v>52</v>
      </c>
      <c r="F43" s="15">
        <v>1871010</v>
      </c>
      <c r="G43" s="17" t="s">
        <v>83</v>
      </c>
      <c r="H43" s="15" t="s">
        <v>12</v>
      </c>
      <c r="I43" s="18">
        <v>0</v>
      </c>
      <c r="J43" s="18">
        <v>0</v>
      </c>
      <c r="K43" s="18">
        <v>0</v>
      </c>
      <c r="L43" s="15" t="s">
        <v>84</v>
      </c>
    </row>
    <row r="44" spans="1:12" ht="15">
      <c r="A44" s="14">
        <v>2015</v>
      </c>
      <c r="B44" s="14">
        <v>1931</v>
      </c>
      <c r="C44" s="15" t="s">
        <v>14</v>
      </c>
      <c r="D44" s="16">
        <v>42180</v>
      </c>
      <c r="E44" s="15" t="s">
        <v>78</v>
      </c>
      <c r="F44" s="15">
        <v>1906257</v>
      </c>
      <c r="G44" s="17" t="s">
        <v>85</v>
      </c>
      <c r="H44" s="15" t="s">
        <v>12</v>
      </c>
      <c r="I44" s="18">
        <v>0</v>
      </c>
      <c r="J44" s="18">
        <v>0</v>
      </c>
      <c r="K44" s="18">
        <v>0</v>
      </c>
      <c r="L44" s="15" t="s">
        <v>82</v>
      </c>
    </row>
    <row r="45" spans="1:12" ht="15">
      <c r="A45" s="14">
        <v>2015</v>
      </c>
      <c r="B45" s="14">
        <v>2079</v>
      </c>
      <c r="C45" s="15" t="s">
        <v>14</v>
      </c>
      <c r="D45" s="16">
        <v>41244</v>
      </c>
      <c r="E45" s="15" t="s">
        <v>52</v>
      </c>
      <c r="F45" s="15">
        <v>1871010</v>
      </c>
      <c r="G45" s="17" t="s">
        <v>86</v>
      </c>
      <c r="H45" s="15" t="s">
        <v>21</v>
      </c>
      <c r="I45" s="18">
        <v>0</v>
      </c>
      <c r="J45" s="18">
        <v>2500</v>
      </c>
      <c r="K45" s="18">
        <v>0</v>
      </c>
      <c r="L45" s="15" t="s">
        <v>87</v>
      </c>
    </row>
    <row r="46" spans="1:12" ht="15">
      <c r="A46" s="14">
        <v>2015</v>
      </c>
      <c r="B46" s="14">
        <v>2186</v>
      </c>
      <c r="C46" s="15" t="s">
        <v>14</v>
      </c>
      <c r="D46" s="16">
        <v>42205</v>
      </c>
      <c r="E46" s="15" t="s">
        <v>78</v>
      </c>
      <c r="F46" s="15">
        <v>1906257</v>
      </c>
      <c r="G46" s="17" t="s">
        <v>88</v>
      </c>
      <c r="H46" s="15" t="s">
        <v>12</v>
      </c>
      <c r="I46" s="18">
        <v>0</v>
      </c>
      <c r="J46" s="18">
        <v>0</v>
      </c>
      <c r="K46" s="18">
        <v>0</v>
      </c>
      <c r="L46" s="15" t="s">
        <v>89</v>
      </c>
    </row>
    <row r="47" spans="1:12" ht="15">
      <c r="A47" s="14">
        <v>2015</v>
      </c>
      <c r="B47" s="14">
        <v>3069</v>
      </c>
      <c r="C47" s="15" t="s">
        <v>14</v>
      </c>
      <c r="D47" s="16">
        <v>42297</v>
      </c>
      <c r="E47" s="15" t="s">
        <v>78</v>
      </c>
      <c r="F47" s="15">
        <v>1906257</v>
      </c>
      <c r="G47" s="17" t="s">
        <v>90</v>
      </c>
      <c r="H47" s="15" t="s">
        <v>13</v>
      </c>
      <c r="I47" s="18">
        <v>946.01</v>
      </c>
      <c r="J47" s="18">
        <v>0</v>
      </c>
      <c r="K47" s="18">
        <v>946.01</v>
      </c>
      <c r="L47" s="15" t="s">
        <v>91</v>
      </c>
    </row>
    <row r="48" spans="1:12" ht="15">
      <c r="A48" s="14">
        <v>2015</v>
      </c>
      <c r="B48" s="14">
        <v>3321</v>
      </c>
      <c r="C48" s="15" t="s">
        <v>14</v>
      </c>
      <c r="D48" s="16">
        <v>42310</v>
      </c>
      <c r="E48" s="15" t="s">
        <v>78</v>
      </c>
      <c r="F48" s="15">
        <v>1906257</v>
      </c>
      <c r="G48" s="17" t="s">
        <v>92</v>
      </c>
      <c r="H48" s="15" t="s">
        <v>12</v>
      </c>
      <c r="I48" s="18">
        <v>0</v>
      </c>
      <c r="J48" s="18">
        <v>0</v>
      </c>
      <c r="K48" s="18">
        <v>0</v>
      </c>
      <c r="L48" s="15" t="s">
        <v>93</v>
      </c>
    </row>
    <row r="49" spans="1:12" ht="15">
      <c r="A49" s="14">
        <v>2015</v>
      </c>
      <c r="B49" s="14">
        <v>3482</v>
      </c>
      <c r="C49" s="15" t="s">
        <v>14</v>
      </c>
      <c r="D49" s="16">
        <v>42326</v>
      </c>
      <c r="E49" s="15" t="s">
        <v>78</v>
      </c>
      <c r="F49" s="15">
        <v>1906257</v>
      </c>
      <c r="G49" s="17" t="s">
        <v>94</v>
      </c>
      <c r="H49" s="15" t="s">
        <v>13</v>
      </c>
      <c r="I49" s="18">
        <v>650</v>
      </c>
      <c r="J49" s="18">
        <v>0</v>
      </c>
      <c r="K49" s="18">
        <v>650</v>
      </c>
      <c r="L49" s="15" t="s">
        <v>95</v>
      </c>
    </row>
    <row r="50" spans="1:12" ht="15">
      <c r="A50" s="14">
        <v>2016</v>
      </c>
      <c r="B50" s="14">
        <v>3</v>
      </c>
      <c r="C50" s="15" t="s">
        <v>14</v>
      </c>
      <c r="D50" s="16">
        <v>42346</v>
      </c>
      <c r="E50" s="15" t="s">
        <v>78</v>
      </c>
      <c r="F50" s="15">
        <v>1906257</v>
      </c>
      <c r="G50" s="17" t="s">
        <v>96</v>
      </c>
      <c r="H50" s="15" t="s">
        <v>12</v>
      </c>
      <c r="I50" s="18">
        <v>0</v>
      </c>
      <c r="J50" s="18">
        <v>0</v>
      </c>
      <c r="K50" s="18">
        <v>0</v>
      </c>
      <c r="L50" s="15" t="s">
        <v>97</v>
      </c>
    </row>
    <row r="51" spans="1:12" ht="15">
      <c r="A51" s="14">
        <v>2016</v>
      </c>
      <c r="B51" s="14">
        <v>213</v>
      </c>
      <c r="C51" s="15" t="s">
        <v>98</v>
      </c>
      <c r="D51" s="16">
        <v>41986</v>
      </c>
      <c r="E51" s="15" t="s">
        <v>52</v>
      </c>
      <c r="F51" s="15">
        <v>1871010</v>
      </c>
      <c r="G51" s="17" t="s">
        <v>99</v>
      </c>
      <c r="H51" s="15" t="s">
        <v>12</v>
      </c>
      <c r="I51" s="18">
        <v>0</v>
      </c>
      <c r="J51" s="18">
        <v>0</v>
      </c>
      <c r="K51" s="18">
        <v>0</v>
      </c>
      <c r="L51" s="15" t="s">
        <v>100</v>
      </c>
    </row>
    <row r="52" spans="1:12" ht="15">
      <c r="A52" s="14">
        <v>2016</v>
      </c>
      <c r="B52" s="14">
        <v>626</v>
      </c>
      <c r="C52" s="15" t="s">
        <v>98</v>
      </c>
      <c r="D52" s="16">
        <v>42406</v>
      </c>
      <c r="E52" s="15" t="s">
        <v>78</v>
      </c>
      <c r="F52" s="15">
        <v>1906257</v>
      </c>
      <c r="G52" s="17" t="s">
        <v>101</v>
      </c>
      <c r="H52" s="15" t="s">
        <v>21</v>
      </c>
      <c r="I52" s="18">
        <v>0</v>
      </c>
      <c r="J52" s="18">
        <v>2000</v>
      </c>
      <c r="K52" s="18">
        <v>0</v>
      </c>
      <c r="L52" s="15" t="s">
        <v>102</v>
      </c>
    </row>
    <row r="53" spans="1:12" ht="15">
      <c r="A53" s="14">
        <v>2016</v>
      </c>
      <c r="B53" s="14">
        <v>1106</v>
      </c>
      <c r="C53" s="15" t="s">
        <v>98</v>
      </c>
      <c r="D53" s="16">
        <v>41860</v>
      </c>
      <c r="E53" s="15" t="s">
        <v>52</v>
      </c>
      <c r="F53" s="15">
        <v>1871010</v>
      </c>
      <c r="G53" s="17" t="s">
        <v>103</v>
      </c>
      <c r="H53" s="15" t="s">
        <v>12</v>
      </c>
      <c r="I53" s="18">
        <v>0</v>
      </c>
      <c r="J53" s="18">
        <v>0</v>
      </c>
      <c r="K53" s="18">
        <v>0</v>
      </c>
      <c r="L53" s="15" t="s">
        <v>104</v>
      </c>
    </row>
    <row r="54" spans="1:12" ht="15">
      <c r="A54" s="14">
        <v>2016</v>
      </c>
      <c r="B54" s="14">
        <v>1191</v>
      </c>
      <c r="C54" s="15" t="s">
        <v>14</v>
      </c>
      <c r="D54" s="16">
        <v>42438</v>
      </c>
      <c r="E54" s="15" t="s">
        <v>78</v>
      </c>
      <c r="F54" s="15" t="s">
        <v>125</v>
      </c>
      <c r="G54" s="17" t="s">
        <v>105</v>
      </c>
      <c r="H54" s="15" t="s">
        <v>13</v>
      </c>
      <c r="I54" s="18">
        <v>300</v>
      </c>
      <c r="J54" s="18">
        <v>0</v>
      </c>
      <c r="K54" s="18">
        <v>300</v>
      </c>
      <c r="L54" s="15" t="s">
        <v>106</v>
      </c>
    </row>
    <row r="55" spans="1:12" ht="15">
      <c r="A55" s="14">
        <v>2016</v>
      </c>
      <c r="B55" s="14">
        <v>1719</v>
      </c>
      <c r="C55" s="15" t="s">
        <v>14</v>
      </c>
      <c r="D55" s="16">
        <v>42536</v>
      </c>
      <c r="E55" s="15" t="s">
        <v>78</v>
      </c>
      <c r="F55" s="15">
        <v>1906257</v>
      </c>
      <c r="G55" s="17" t="s">
        <v>107</v>
      </c>
      <c r="H55" s="15" t="s">
        <v>13</v>
      </c>
      <c r="I55" s="18">
        <v>500</v>
      </c>
      <c r="J55" s="18">
        <v>0</v>
      </c>
      <c r="K55" s="18">
        <v>500</v>
      </c>
      <c r="L55" s="15" t="s">
        <v>108</v>
      </c>
    </row>
    <row r="56" spans="1:12" ht="15">
      <c r="A56" s="14">
        <v>2016</v>
      </c>
      <c r="B56" s="14">
        <v>1853</v>
      </c>
      <c r="C56" s="15" t="s">
        <v>14</v>
      </c>
      <c r="D56" s="16">
        <v>42513</v>
      </c>
      <c r="E56" s="15" t="s">
        <v>78</v>
      </c>
      <c r="F56" s="15">
        <v>1906257</v>
      </c>
      <c r="G56" s="17" t="s">
        <v>109</v>
      </c>
      <c r="H56" s="15" t="s">
        <v>13</v>
      </c>
      <c r="I56" s="18">
        <v>3850</v>
      </c>
      <c r="J56" s="18">
        <v>0</v>
      </c>
      <c r="K56" s="18">
        <v>2500</v>
      </c>
      <c r="L56" s="15" t="s">
        <v>110</v>
      </c>
    </row>
    <row r="57" spans="1:12" ht="15">
      <c r="A57" s="14">
        <v>2016</v>
      </c>
      <c r="B57" s="14">
        <v>2114</v>
      </c>
      <c r="C57" s="15" t="s">
        <v>14</v>
      </c>
      <c r="D57" s="16">
        <v>42577</v>
      </c>
      <c r="E57" s="15" t="s">
        <v>78</v>
      </c>
      <c r="F57" s="15">
        <v>1906257</v>
      </c>
      <c r="G57" s="17" t="s">
        <v>111</v>
      </c>
      <c r="H57" s="15" t="s">
        <v>21</v>
      </c>
      <c r="I57" s="18">
        <v>0</v>
      </c>
      <c r="J57" s="18">
        <v>0</v>
      </c>
      <c r="K57" s="18">
        <v>0</v>
      </c>
      <c r="L57" s="15" t="s">
        <v>112</v>
      </c>
    </row>
    <row r="58" spans="1:12" ht="15">
      <c r="A58" s="14">
        <v>2016</v>
      </c>
      <c r="B58" s="14">
        <v>2332</v>
      </c>
      <c r="C58" s="15" t="s">
        <v>14</v>
      </c>
      <c r="D58" s="16">
        <v>42590</v>
      </c>
      <c r="E58" s="15" t="s">
        <v>78</v>
      </c>
      <c r="F58" s="15">
        <v>1906257</v>
      </c>
      <c r="G58" s="17" t="s">
        <v>113</v>
      </c>
      <c r="H58" s="15" t="s">
        <v>13</v>
      </c>
      <c r="I58" s="18">
        <v>297.68</v>
      </c>
      <c r="J58" s="18">
        <v>0</v>
      </c>
      <c r="K58" s="18">
        <v>297.68</v>
      </c>
      <c r="L58" s="15" t="s">
        <v>114</v>
      </c>
    </row>
    <row r="59" spans="1:12" ht="15">
      <c r="A59" s="14">
        <v>2016</v>
      </c>
      <c r="B59" s="14">
        <v>2897</v>
      </c>
      <c r="C59" s="15" t="s">
        <v>14</v>
      </c>
      <c r="D59" s="16">
        <v>42675</v>
      </c>
      <c r="E59" s="15" t="s">
        <v>78</v>
      </c>
      <c r="F59" s="15">
        <v>1906257</v>
      </c>
      <c r="G59" s="17" t="s">
        <v>115</v>
      </c>
      <c r="H59" s="15" t="s">
        <v>21</v>
      </c>
      <c r="I59" s="18">
        <v>0</v>
      </c>
      <c r="J59" s="18">
        <v>12500</v>
      </c>
      <c r="K59" s="18">
        <v>0</v>
      </c>
      <c r="L59" s="15" t="s">
        <v>116</v>
      </c>
    </row>
    <row r="60" spans="1:12" ht="15">
      <c r="A60" s="14">
        <v>2016</v>
      </c>
      <c r="B60" s="14">
        <v>3035</v>
      </c>
      <c r="C60" s="15" t="s">
        <v>14</v>
      </c>
      <c r="D60" s="16">
        <v>42679</v>
      </c>
      <c r="E60" s="15" t="s">
        <v>78</v>
      </c>
      <c r="F60" s="15">
        <v>1906257</v>
      </c>
      <c r="G60" s="17" t="s">
        <v>117</v>
      </c>
      <c r="H60" s="15" t="s">
        <v>21</v>
      </c>
      <c r="I60" s="18">
        <v>0</v>
      </c>
      <c r="J60" s="18">
        <v>1500</v>
      </c>
      <c r="K60" s="18">
        <v>0</v>
      </c>
      <c r="L60" s="15" t="s">
        <v>114</v>
      </c>
    </row>
    <row r="61" spans="1:12" ht="15">
      <c r="A61" s="14">
        <v>2016</v>
      </c>
      <c r="B61" s="14">
        <v>3089</v>
      </c>
      <c r="C61" s="15" t="s">
        <v>14</v>
      </c>
      <c r="D61" s="16">
        <v>42614</v>
      </c>
      <c r="E61" s="15" t="s">
        <v>78</v>
      </c>
      <c r="F61" s="15">
        <v>1906257</v>
      </c>
      <c r="G61" s="17" t="s">
        <v>118</v>
      </c>
      <c r="H61" s="15" t="s">
        <v>21</v>
      </c>
      <c r="I61" s="18">
        <v>0</v>
      </c>
      <c r="J61" s="18">
        <v>27500</v>
      </c>
      <c r="K61" s="18">
        <v>0</v>
      </c>
      <c r="L61" s="15" t="s">
        <v>60</v>
      </c>
    </row>
    <row r="62" spans="1:12" ht="15">
      <c r="A62" s="14">
        <v>2017</v>
      </c>
      <c r="B62" s="14">
        <v>338</v>
      </c>
      <c r="C62" s="15" t="s">
        <v>14</v>
      </c>
      <c r="D62" s="16">
        <v>42768</v>
      </c>
      <c r="E62" s="15" t="s">
        <v>78</v>
      </c>
      <c r="F62" s="15">
        <v>1906257</v>
      </c>
      <c r="G62" s="17" t="s">
        <v>119</v>
      </c>
      <c r="H62" s="15" t="s">
        <v>21</v>
      </c>
      <c r="I62" s="18">
        <v>0</v>
      </c>
      <c r="J62" s="18">
        <v>2500</v>
      </c>
      <c r="K62" s="18">
        <v>0</v>
      </c>
      <c r="L62" s="15" t="s">
        <v>116</v>
      </c>
    </row>
    <row r="63" spans="1:12" ht="15">
      <c r="A63" s="14">
        <v>2017</v>
      </c>
      <c r="B63" s="14">
        <v>541</v>
      </c>
      <c r="C63" s="15" t="s">
        <v>14</v>
      </c>
      <c r="D63" s="16">
        <v>42781</v>
      </c>
      <c r="E63" s="15" t="s">
        <v>78</v>
      </c>
      <c r="F63" s="15">
        <v>1906257</v>
      </c>
      <c r="G63" s="17" t="s">
        <v>120</v>
      </c>
      <c r="H63" s="15" t="s">
        <v>21</v>
      </c>
      <c r="I63" s="18">
        <v>0</v>
      </c>
      <c r="J63" s="18">
        <v>1000</v>
      </c>
      <c r="K63" s="18">
        <v>0</v>
      </c>
      <c r="L63" s="15" t="s">
        <v>106</v>
      </c>
    </row>
    <row r="64" spans="1:12" ht="15">
      <c r="A64" s="14">
        <v>2017</v>
      </c>
      <c r="B64" s="14">
        <v>1824</v>
      </c>
      <c r="C64" s="15" t="s">
        <v>98</v>
      </c>
      <c r="D64" s="16">
        <v>42489</v>
      </c>
      <c r="E64" s="15" t="s">
        <v>78</v>
      </c>
      <c r="F64" s="15">
        <v>1906257</v>
      </c>
      <c r="G64" s="15" t="s">
        <v>121</v>
      </c>
      <c r="H64" s="15" t="s">
        <v>21</v>
      </c>
      <c r="I64" s="18">
        <v>0</v>
      </c>
      <c r="J64" s="18">
        <v>0</v>
      </c>
      <c r="K64" s="18">
        <v>0</v>
      </c>
      <c r="L64" s="15" t="s">
        <v>133</v>
      </c>
    </row>
    <row r="65" spans="1:12" ht="15">
      <c r="A65" s="14">
        <v>2017</v>
      </c>
      <c r="B65" s="14">
        <v>2151</v>
      </c>
      <c r="C65" s="15" t="s">
        <v>14</v>
      </c>
      <c r="D65" s="16">
        <v>42901</v>
      </c>
      <c r="E65" s="15" t="s">
        <v>78</v>
      </c>
      <c r="F65" s="15">
        <v>1906257</v>
      </c>
      <c r="G65" s="15"/>
      <c r="H65" s="15" t="s">
        <v>21</v>
      </c>
      <c r="I65" s="18">
        <v>0</v>
      </c>
      <c r="J65" s="18">
        <v>350</v>
      </c>
      <c r="K65" s="18">
        <v>0</v>
      </c>
      <c r="L65" s="15" t="s">
        <v>26</v>
      </c>
    </row>
    <row r="66" spans="9:11" ht="15">
      <c r="I66" s="18">
        <f>SUM(I4:I65)</f>
        <v>145405.45</v>
      </c>
      <c r="J66" s="18">
        <f>SUM(J4:J65)</f>
        <v>49850</v>
      </c>
      <c r="K66" s="18">
        <f>SUM(K4:K65)</f>
        <v>28000.449999999997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1">
      <selection activeCell="G12" sqref="G12"/>
    </sheetView>
  </sheetViews>
  <sheetFormatPr defaultColWidth="9.140625" defaultRowHeight="15"/>
  <cols>
    <col min="4" max="4" width="17.28125" style="0" bestFit="1" customWidth="1"/>
  </cols>
  <sheetData>
    <row r="1" spans="1:9" ht="15">
      <c r="A1" s="21" t="s">
        <v>0</v>
      </c>
      <c r="B1" s="21" t="s">
        <v>1</v>
      </c>
      <c r="C1" s="22" t="s">
        <v>2</v>
      </c>
      <c r="D1" s="21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3" t="s">
        <v>8</v>
      </c>
    </row>
    <row r="2" spans="1:9" ht="15">
      <c r="A2" s="21"/>
      <c r="B2" s="21"/>
      <c r="C2" s="22"/>
      <c r="D2" s="21"/>
      <c r="E2" s="22"/>
      <c r="F2" s="22"/>
      <c r="G2" s="22"/>
      <c r="H2" s="22"/>
      <c r="I2" s="23"/>
    </row>
    <row r="3" spans="1:9" ht="15">
      <c r="A3" s="21" t="s">
        <v>134</v>
      </c>
      <c r="B3" s="21"/>
      <c r="C3" s="22"/>
      <c r="D3" s="21"/>
      <c r="E3" s="22"/>
      <c r="F3" s="22"/>
      <c r="G3" s="22"/>
      <c r="H3" s="22"/>
      <c r="I3" s="23"/>
    </row>
    <row r="4" spans="1:9" ht="15">
      <c r="A4" s="21"/>
      <c r="B4" s="21"/>
      <c r="C4" s="22"/>
      <c r="D4" s="21"/>
      <c r="E4" s="22"/>
      <c r="F4" s="22"/>
      <c r="G4" s="22"/>
      <c r="H4" s="22"/>
      <c r="I4" s="23"/>
    </row>
    <row r="5" spans="1:9" ht="15">
      <c r="A5" s="24">
        <v>2016</v>
      </c>
      <c r="B5" s="24">
        <v>1080</v>
      </c>
      <c r="C5" s="25" t="s">
        <v>135</v>
      </c>
      <c r="D5" s="26">
        <v>42436</v>
      </c>
      <c r="E5" s="25" t="s">
        <v>136</v>
      </c>
      <c r="F5" s="25" t="s">
        <v>137</v>
      </c>
      <c r="G5" s="25" t="s">
        <v>138</v>
      </c>
      <c r="H5" s="25" t="s">
        <v>139</v>
      </c>
      <c r="I5" s="27">
        <v>94</v>
      </c>
    </row>
    <row r="6" spans="1:9" ht="15">
      <c r="A6" s="24">
        <v>2017</v>
      </c>
      <c r="B6" s="24">
        <v>2119</v>
      </c>
      <c r="C6" s="25" t="s">
        <v>135</v>
      </c>
      <c r="D6" s="26">
        <v>42940</v>
      </c>
      <c r="E6" s="25" t="s">
        <v>136</v>
      </c>
      <c r="F6" s="25" t="s">
        <v>137</v>
      </c>
      <c r="G6" s="24"/>
      <c r="H6" s="25" t="s">
        <v>139</v>
      </c>
      <c r="I6" s="27">
        <v>360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 topLeftCell="A1">
      <selection activeCell="M11" sqref="M11"/>
    </sheetView>
  </sheetViews>
  <sheetFormatPr defaultColWidth="9.140625" defaultRowHeight="15"/>
  <cols>
    <col min="4" max="4" width="17.28125" style="0" bestFit="1" customWidth="1"/>
    <col min="9" max="9" width="25.8515625" style="0" bestFit="1" customWidth="1"/>
    <col min="13" max="13" width="50.57421875" style="0" bestFit="1" customWidth="1"/>
  </cols>
  <sheetData>
    <row r="1" spans="1:13" ht="1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140</v>
      </c>
      <c r="J1" s="24" t="s">
        <v>9</v>
      </c>
      <c r="K1" s="24" t="s">
        <v>141</v>
      </c>
      <c r="L1" s="24" t="s">
        <v>11</v>
      </c>
      <c r="M1" s="24" t="s">
        <v>142</v>
      </c>
    </row>
    <row r="2" spans="1:1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4"/>
      <c r="B3" s="24" t="s">
        <v>134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">
      <c r="A5" s="24">
        <v>2012</v>
      </c>
      <c r="B5" s="24">
        <v>3660</v>
      </c>
      <c r="C5" s="24" t="s">
        <v>143</v>
      </c>
      <c r="D5" s="26">
        <v>41101</v>
      </c>
      <c r="E5" s="24" t="s">
        <v>136</v>
      </c>
      <c r="F5" s="24" t="s">
        <v>144</v>
      </c>
      <c r="G5" s="24" t="s">
        <v>145</v>
      </c>
      <c r="H5" s="24" t="s">
        <v>13</v>
      </c>
      <c r="I5" s="28">
        <v>447</v>
      </c>
      <c r="J5" s="24">
        <v>0</v>
      </c>
      <c r="K5" s="24" t="s">
        <v>146</v>
      </c>
      <c r="L5" s="24" t="s">
        <v>147</v>
      </c>
      <c r="M5" s="24" t="s">
        <v>148</v>
      </c>
    </row>
    <row r="6" spans="1:13" ht="15">
      <c r="A6" s="24">
        <v>2012</v>
      </c>
      <c r="B6" s="24">
        <v>3735</v>
      </c>
      <c r="C6" s="24" t="s">
        <v>143</v>
      </c>
      <c r="D6" s="26">
        <v>41098</v>
      </c>
      <c r="E6" s="24" t="s">
        <v>136</v>
      </c>
      <c r="F6" s="24" t="s">
        <v>144</v>
      </c>
      <c r="G6" s="24" t="s">
        <v>149</v>
      </c>
      <c r="H6" s="24" t="s">
        <v>13</v>
      </c>
      <c r="I6" s="28">
        <v>186</v>
      </c>
      <c r="J6" s="24">
        <v>0</v>
      </c>
      <c r="K6" s="24" t="s">
        <v>146</v>
      </c>
      <c r="L6" s="24" t="s">
        <v>147</v>
      </c>
      <c r="M6" s="24" t="s">
        <v>150</v>
      </c>
    </row>
    <row r="7" spans="1:13" ht="15">
      <c r="A7" s="24">
        <v>2012</v>
      </c>
      <c r="B7" s="24">
        <v>3760</v>
      </c>
      <c r="C7" s="24" t="s">
        <v>143</v>
      </c>
      <c r="D7" s="26">
        <v>41100</v>
      </c>
      <c r="E7" s="24" t="s">
        <v>136</v>
      </c>
      <c r="F7" s="24" t="s">
        <v>144</v>
      </c>
      <c r="G7" s="24" t="s">
        <v>151</v>
      </c>
      <c r="H7" s="24" t="s">
        <v>13</v>
      </c>
      <c r="I7" s="28">
        <v>1900</v>
      </c>
      <c r="J7" s="24">
        <v>0</v>
      </c>
      <c r="K7" s="28">
        <v>500</v>
      </c>
      <c r="L7" s="24" t="s">
        <v>152</v>
      </c>
      <c r="M7" s="24" t="s">
        <v>153</v>
      </c>
    </row>
    <row r="8" spans="1:13" ht="15">
      <c r="A8" s="24">
        <v>2012</v>
      </c>
      <c r="B8" s="24">
        <v>3849</v>
      </c>
      <c r="C8" s="24" t="s">
        <v>143</v>
      </c>
      <c r="D8" s="26">
        <v>41111</v>
      </c>
      <c r="E8" s="24" t="s">
        <v>136</v>
      </c>
      <c r="F8" s="24" t="s">
        <v>144</v>
      </c>
      <c r="G8" s="24" t="s">
        <v>154</v>
      </c>
      <c r="H8" s="24" t="s">
        <v>13</v>
      </c>
      <c r="I8" s="28">
        <v>900</v>
      </c>
      <c r="J8" s="24">
        <v>0</v>
      </c>
      <c r="K8" s="28">
        <v>500</v>
      </c>
      <c r="L8" s="24" t="s">
        <v>152</v>
      </c>
      <c r="M8" s="24" t="s">
        <v>155</v>
      </c>
    </row>
    <row r="9" spans="1:13" ht="15">
      <c r="A9" s="24">
        <v>2012</v>
      </c>
      <c r="B9" s="24">
        <v>3868</v>
      </c>
      <c r="C9" s="24" t="s">
        <v>143</v>
      </c>
      <c r="D9" s="26">
        <v>41114</v>
      </c>
      <c r="E9" s="24" t="s">
        <v>136</v>
      </c>
      <c r="F9" s="24" t="s">
        <v>144</v>
      </c>
      <c r="G9" s="24" t="s">
        <v>156</v>
      </c>
      <c r="H9" s="24" t="s">
        <v>13</v>
      </c>
      <c r="I9" s="28">
        <v>1680</v>
      </c>
      <c r="J9" s="24">
        <v>0</v>
      </c>
      <c r="K9" s="28">
        <v>500</v>
      </c>
      <c r="L9" s="24" t="s">
        <v>152</v>
      </c>
      <c r="M9" s="24" t="s">
        <v>157</v>
      </c>
    </row>
    <row r="10" spans="1:13" ht="15">
      <c r="A10" s="24">
        <v>2012</v>
      </c>
      <c r="B10" s="24">
        <v>3984</v>
      </c>
      <c r="C10" s="24" t="s">
        <v>143</v>
      </c>
      <c r="D10" s="26">
        <v>41093</v>
      </c>
      <c r="E10" s="24" t="s">
        <v>136</v>
      </c>
      <c r="F10" s="24" t="s">
        <v>144</v>
      </c>
      <c r="G10" s="24" t="s">
        <v>158</v>
      </c>
      <c r="H10" s="24" t="s">
        <v>21</v>
      </c>
      <c r="I10" s="28">
        <v>500</v>
      </c>
      <c r="J10" s="24">
        <v>0</v>
      </c>
      <c r="K10" s="28">
        <v>500</v>
      </c>
      <c r="L10" s="24" t="s">
        <v>152</v>
      </c>
      <c r="M10" s="24" t="s">
        <v>159</v>
      </c>
    </row>
    <row r="11" spans="1:13" ht="15">
      <c r="A11" s="24">
        <v>2012</v>
      </c>
      <c r="B11" s="24">
        <v>3985</v>
      </c>
      <c r="C11" s="24" t="s">
        <v>143</v>
      </c>
      <c r="D11" s="26">
        <v>41117</v>
      </c>
      <c r="E11" s="24" t="s">
        <v>136</v>
      </c>
      <c r="F11" s="24" t="s">
        <v>144</v>
      </c>
      <c r="G11" s="24" t="s">
        <v>160</v>
      </c>
      <c r="H11" s="24" t="s">
        <v>13</v>
      </c>
      <c r="I11" s="28">
        <v>3700</v>
      </c>
      <c r="J11" s="24">
        <v>0</v>
      </c>
      <c r="K11" s="28">
        <v>500</v>
      </c>
      <c r="L11" s="24" t="s">
        <v>147</v>
      </c>
      <c r="M11" s="24" t="s">
        <v>161</v>
      </c>
    </row>
    <row r="12" spans="1:13" ht="15">
      <c r="A12" s="24">
        <v>2012</v>
      </c>
      <c r="B12" s="24">
        <v>4061</v>
      </c>
      <c r="C12" s="24" t="s">
        <v>143</v>
      </c>
      <c r="D12" s="26">
        <v>41106</v>
      </c>
      <c r="E12" s="24" t="s">
        <v>136</v>
      </c>
      <c r="F12" s="24" t="s">
        <v>144</v>
      </c>
      <c r="G12" s="24" t="s">
        <v>162</v>
      </c>
      <c r="H12" s="24" t="s">
        <v>21</v>
      </c>
      <c r="I12" s="28">
        <v>1900</v>
      </c>
      <c r="J12" s="24">
        <v>0</v>
      </c>
      <c r="K12" s="28">
        <v>500</v>
      </c>
      <c r="L12" s="24" t="s">
        <v>152</v>
      </c>
      <c r="M12" s="24" t="s">
        <v>163</v>
      </c>
    </row>
    <row r="13" spans="1:13" ht="15">
      <c r="A13" s="24">
        <v>2012</v>
      </c>
      <c r="B13" s="24">
        <v>4177</v>
      </c>
      <c r="C13" s="24" t="s">
        <v>143</v>
      </c>
      <c r="D13" s="26">
        <v>41131</v>
      </c>
      <c r="E13" s="24" t="s">
        <v>136</v>
      </c>
      <c r="F13" s="24" t="s">
        <v>144</v>
      </c>
      <c r="G13" s="24" t="s">
        <v>164</v>
      </c>
      <c r="H13" s="24" t="s">
        <v>13</v>
      </c>
      <c r="I13" s="28">
        <v>2187</v>
      </c>
      <c r="J13" s="24">
        <v>0</v>
      </c>
      <c r="K13" s="28">
        <v>500</v>
      </c>
      <c r="L13" s="24" t="s">
        <v>152</v>
      </c>
      <c r="M13" s="24" t="s">
        <v>165</v>
      </c>
    </row>
    <row r="14" spans="1:13" ht="15">
      <c r="A14" s="24">
        <v>2012</v>
      </c>
      <c r="B14" s="24">
        <v>4313</v>
      </c>
      <c r="C14" s="24" t="s">
        <v>143</v>
      </c>
      <c r="D14" s="26">
        <v>41132</v>
      </c>
      <c r="E14" s="24" t="s">
        <v>136</v>
      </c>
      <c r="F14" s="24" t="s">
        <v>144</v>
      </c>
      <c r="G14" s="24" t="s">
        <v>166</v>
      </c>
      <c r="H14" s="24" t="s">
        <v>13</v>
      </c>
      <c r="I14" s="28">
        <v>250</v>
      </c>
      <c r="J14" s="24">
        <v>0</v>
      </c>
      <c r="K14" s="24" t="s">
        <v>146</v>
      </c>
      <c r="L14" s="24" t="s">
        <v>147</v>
      </c>
      <c r="M14" s="24" t="s">
        <v>167</v>
      </c>
    </row>
    <row r="15" spans="1:13" ht="15">
      <c r="A15" s="24">
        <v>2012</v>
      </c>
      <c r="B15" s="24">
        <v>4363</v>
      </c>
      <c r="C15" s="24" t="s">
        <v>143</v>
      </c>
      <c r="D15" s="26">
        <v>41148</v>
      </c>
      <c r="E15" s="24" t="s">
        <v>136</v>
      </c>
      <c r="F15" s="24" t="s">
        <v>144</v>
      </c>
      <c r="G15" s="24" t="s">
        <v>168</v>
      </c>
      <c r="H15" s="24" t="s">
        <v>13</v>
      </c>
      <c r="I15" s="28">
        <v>540</v>
      </c>
      <c r="J15" s="24">
        <v>0</v>
      </c>
      <c r="K15" s="28">
        <v>500</v>
      </c>
      <c r="L15" s="24" t="s">
        <v>152</v>
      </c>
      <c r="M15" s="24" t="s">
        <v>169</v>
      </c>
    </row>
    <row r="16" spans="1:13" ht="15">
      <c r="A16" s="24">
        <v>2012</v>
      </c>
      <c r="B16" s="24">
        <v>5067</v>
      </c>
      <c r="C16" s="24" t="s">
        <v>170</v>
      </c>
      <c r="D16" s="26">
        <v>41194</v>
      </c>
      <c r="E16" s="24" t="s">
        <v>136</v>
      </c>
      <c r="F16" s="24" t="s">
        <v>144</v>
      </c>
      <c r="G16" s="24" t="s">
        <v>171</v>
      </c>
      <c r="H16" s="24" t="s">
        <v>13</v>
      </c>
      <c r="I16" s="28">
        <v>680</v>
      </c>
      <c r="J16" s="24">
        <v>0</v>
      </c>
      <c r="K16" s="28">
        <v>500</v>
      </c>
      <c r="L16" s="24" t="s">
        <v>152</v>
      </c>
      <c r="M16" s="24" t="s">
        <v>172</v>
      </c>
    </row>
    <row r="17" spans="1:13" ht="15">
      <c r="A17" s="24">
        <v>2012</v>
      </c>
      <c r="B17" s="24">
        <v>5304</v>
      </c>
      <c r="C17" s="24" t="s">
        <v>143</v>
      </c>
      <c r="D17" s="26">
        <v>41194</v>
      </c>
      <c r="E17" s="24" t="s">
        <v>136</v>
      </c>
      <c r="F17" s="24" t="s">
        <v>144</v>
      </c>
      <c r="G17" s="24" t="s">
        <v>173</v>
      </c>
      <c r="H17" s="24" t="s">
        <v>13</v>
      </c>
      <c r="I17" s="28">
        <v>500</v>
      </c>
      <c r="J17" s="24">
        <v>0</v>
      </c>
      <c r="K17" s="28">
        <v>500</v>
      </c>
      <c r="L17" s="24" t="s">
        <v>152</v>
      </c>
      <c r="M17" s="24" t="s">
        <v>174</v>
      </c>
    </row>
    <row r="18" spans="1:13" ht="15">
      <c r="A18" s="24">
        <v>2012</v>
      </c>
      <c r="B18" s="24">
        <v>5308</v>
      </c>
      <c r="C18" s="24" t="s">
        <v>143</v>
      </c>
      <c r="D18" s="26">
        <v>41193</v>
      </c>
      <c r="E18" s="24" t="s">
        <v>136</v>
      </c>
      <c r="F18" s="24" t="s">
        <v>144</v>
      </c>
      <c r="G18" s="24" t="s">
        <v>175</v>
      </c>
      <c r="H18" s="24" t="s">
        <v>13</v>
      </c>
      <c r="I18" s="28">
        <v>2611</v>
      </c>
      <c r="J18" s="24">
        <v>0</v>
      </c>
      <c r="K18" s="28">
        <v>500</v>
      </c>
      <c r="L18" s="24" t="s">
        <v>152</v>
      </c>
      <c r="M18" s="24" t="s">
        <v>176</v>
      </c>
    </row>
    <row r="19" spans="1:13" ht="15">
      <c r="A19" s="24">
        <v>2012</v>
      </c>
      <c r="B19" s="24">
        <v>5559</v>
      </c>
      <c r="C19" s="24" t="s">
        <v>143</v>
      </c>
      <c r="D19" s="26">
        <v>41230</v>
      </c>
      <c r="E19" s="24" t="s">
        <v>136</v>
      </c>
      <c r="F19" s="24" t="s">
        <v>144</v>
      </c>
      <c r="G19" s="24" t="s">
        <v>177</v>
      </c>
      <c r="H19" s="24" t="s">
        <v>13</v>
      </c>
      <c r="I19" s="28">
        <v>350</v>
      </c>
      <c r="J19" s="24">
        <v>0</v>
      </c>
      <c r="K19" s="24" t="s">
        <v>146</v>
      </c>
      <c r="L19" s="24" t="s">
        <v>147</v>
      </c>
      <c r="M19" s="24" t="s">
        <v>178</v>
      </c>
    </row>
    <row r="20" spans="1:13" ht="15">
      <c r="A20" s="24">
        <v>2012</v>
      </c>
      <c r="B20" s="24">
        <v>5715</v>
      </c>
      <c r="C20" s="24" t="s">
        <v>143</v>
      </c>
      <c r="D20" s="26">
        <v>41233</v>
      </c>
      <c r="E20" s="24" t="s">
        <v>136</v>
      </c>
      <c r="F20" s="24" t="s">
        <v>144</v>
      </c>
      <c r="G20" s="24" t="s">
        <v>179</v>
      </c>
      <c r="H20" s="24" t="s">
        <v>13</v>
      </c>
      <c r="I20" s="28">
        <v>650</v>
      </c>
      <c r="J20" s="24">
        <v>0</v>
      </c>
      <c r="K20" s="28">
        <v>500</v>
      </c>
      <c r="L20" s="24" t="s">
        <v>152</v>
      </c>
      <c r="M20" s="24" t="s">
        <v>180</v>
      </c>
    </row>
    <row r="21" spans="1:13" ht="15">
      <c r="A21" s="24">
        <v>2012</v>
      </c>
      <c r="B21" s="24">
        <v>5739</v>
      </c>
      <c r="C21" s="24" t="s">
        <v>143</v>
      </c>
      <c r="D21" s="26">
        <v>41266</v>
      </c>
      <c r="E21" s="24" t="s">
        <v>136</v>
      </c>
      <c r="F21" s="24" t="s">
        <v>144</v>
      </c>
      <c r="G21" s="24" t="s">
        <v>181</v>
      </c>
      <c r="H21" s="24" t="s">
        <v>13</v>
      </c>
      <c r="I21" s="28">
        <v>850</v>
      </c>
      <c r="J21" s="24">
        <v>0</v>
      </c>
      <c r="K21" s="28">
        <v>500</v>
      </c>
      <c r="L21" s="24" t="s">
        <v>152</v>
      </c>
      <c r="M21" s="24" t="s">
        <v>182</v>
      </c>
    </row>
    <row r="22" spans="1:13" ht="15">
      <c r="A22" s="24">
        <v>2012</v>
      </c>
      <c r="B22" s="24">
        <v>5824</v>
      </c>
      <c r="C22" s="24" t="s">
        <v>143</v>
      </c>
      <c r="D22" s="26">
        <v>41235</v>
      </c>
      <c r="E22" s="24" t="s">
        <v>136</v>
      </c>
      <c r="F22" s="24" t="s">
        <v>144</v>
      </c>
      <c r="G22" s="24" t="s">
        <v>183</v>
      </c>
      <c r="H22" s="24" t="s">
        <v>13</v>
      </c>
      <c r="I22" s="28">
        <v>423.5</v>
      </c>
      <c r="J22" s="24">
        <v>0</v>
      </c>
      <c r="K22" s="24" t="s">
        <v>146</v>
      </c>
      <c r="L22" s="24" t="s">
        <v>147</v>
      </c>
      <c r="M22" s="24" t="s">
        <v>184</v>
      </c>
    </row>
    <row r="23" spans="1:13" ht="15">
      <c r="A23" s="24">
        <v>2012</v>
      </c>
      <c r="B23" s="24">
        <v>5876</v>
      </c>
      <c r="C23" s="24" t="s">
        <v>143</v>
      </c>
      <c r="D23" s="26">
        <v>41246</v>
      </c>
      <c r="E23" s="24" t="s">
        <v>136</v>
      </c>
      <c r="F23" s="24" t="s">
        <v>144</v>
      </c>
      <c r="G23" s="24" t="s">
        <v>185</v>
      </c>
      <c r="H23" s="24" t="s">
        <v>13</v>
      </c>
      <c r="I23" s="28">
        <v>545</v>
      </c>
      <c r="J23" s="24">
        <v>0</v>
      </c>
      <c r="K23" s="28">
        <v>500</v>
      </c>
      <c r="L23" s="24" t="s">
        <v>152</v>
      </c>
      <c r="M23" s="24" t="s">
        <v>186</v>
      </c>
    </row>
    <row r="24" spans="1:13" ht="15">
      <c r="A24" s="24">
        <v>2012</v>
      </c>
      <c r="B24" s="24">
        <v>5902</v>
      </c>
      <c r="C24" s="24" t="s">
        <v>143</v>
      </c>
      <c r="D24" s="26">
        <v>41248</v>
      </c>
      <c r="E24" s="24" t="s">
        <v>136</v>
      </c>
      <c r="F24" s="24" t="s">
        <v>144</v>
      </c>
      <c r="G24" s="24" t="s">
        <v>187</v>
      </c>
      <c r="H24" s="24" t="s">
        <v>13</v>
      </c>
      <c r="I24" s="28">
        <v>1470</v>
      </c>
      <c r="J24" s="24">
        <v>0</v>
      </c>
      <c r="K24" s="28">
        <v>500</v>
      </c>
      <c r="L24" s="24" t="s">
        <v>152</v>
      </c>
      <c r="M24" s="24" t="s">
        <v>188</v>
      </c>
    </row>
    <row r="25" spans="1:13" ht="15">
      <c r="A25" s="24">
        <v>2012</v>
      </c>
      <c r="B25" s="24">
        <v>5952</v>
      </c>
      <c r="C25" s="24" t="s">
        <v>143</v>
      </c>
      <c r="D25" s="26">
        <v>41248</v>
      </c>
      <c r="E25" s="24" t="s">
        <v>136</v>
      </c>
      <c r="F25" s="24" t="s">
        <v>144</v>
      </c>
      <c r="G25" s="24" t="s">
        <v>189</v>
      </c>
      <c r="H25" s="24" t="s">
        <v>13</v>
      </c>
      <c r="I25" s="28">
        <v>132</v>
      </c>
      <c r="J25" s="24">
        <v>0</v>
      </c>
      <c r="K25" s="24" t="s">
        <v>146</v>
      </c>
      <c r="L25" s="24" t="s">
        <v>190</v>
      </c>
      <c r="M25" s="24" t="s">
        <v>191</v>
      </c>
    </row>
    <row r="26" spans="1:13" ht="15">
      <c r="A26" s="24">
        <v>2013</v>
      </c>
      <c r="B26" s="24">
        <v>226</v>
      </c>
      <c r="C26" s="24" t="s">
        <v>143</v>
      </c>
      <c r="D26" s="26">
        <v>41262</v>
      </c>
      <c r="E26" s="24" t="s">
        <v>136</v>
      </c>
      <c r="F26" s="24" t="s">
        <v>144</v>
      </c>
      <c r="G26" s="24" t="s">
        <v>192</v>
      </c>
      <c r="H26" s="24" t="s">
        <v>13</v>
      </c>
      <c r="I26" s="28">
        <v>1898</v>
      </c>
      <c r="J26" s="24">
        <v>0</v>
      </c>
      <c r="K26" s="24" t="s">
        <v>146</v>
      </c>
      <c r="L26" s="24" t="s">
        <v>193</v>
      </c>
      <c r="M26" s="24" t="s">
        <v>194</v>
      </c>
    </row>
    <row r="27" spans="1:13" ht="15">
      <c r="A27" s="24">
        <v>2013</v>
      </c>
      <c r="B27" s="24">
        <v>327</v>
      </c>
      <c r="C27" s="24" t="s">
        <v>143</v>
      </c>
      <c r="D27" s="26">
        <v>41285</v>
      </c>
      <c r="E27" s="24" t="s">
        <v>136</v>
      </c>
      <c r="F27" s="24" t="s">
        <v>195</v>
      </c>
      <c r="G27" s="24" t="s">
        <v>196</v>
      </c>
      <c r="H27" s="24" t="s">
        <v>13</v>
      </c>
      <c r="I27" s="28">
        <v>13925</v>
      </c>
      <c r="J27" s="24">
        <v>0</v>
      </c>
      <c r="K27" s="28">
        <v>500</v>
      </c>
      <c r="L27" s="24" t="s">
        <v>152</v>
      </c>
      <c r="M27" s="24" t="s">
        <v>197</v>
      </c>
    </row>
    <row r="28" spans="1:13" ht="15">
      <c r="A28" s="24">
        <v>2013</v>
      </c>
      <c r="B28" s="24">
        <v>561</v>
      </c>
      <c r="C28" s="24" t="s">
        <v>143</v>
      </c>
      <c r="D28" s="26">
        <v>41295</v>
      </c>
      <c r="E28" s="24" t="s">
        <v>136</v>
      </c>
      <c r="F28" s="24" t="s">
        <v>195</v>
      </c>
      <c r="G28" s="24" t="s">
        <v>198</v>
      </c>
      <c r="H28" s="24" t="s">
        <v>13</v>
      </c>
      <c r="I28" s="28">
        <v>120</v>
      </c>
      <c r="J28" s="24">
        <v>0</v>
      </c>
      <c r="K28" s="24" t="s">
        <v>146</v>
      </c>
      <c r="L28" s="24" t="s">
        <v>147</v>
      </c>
      <c r="M28" s="24" t="s">
        <v>199</v>
      </c>
    </row>
    <row r="29" spans="1:13" ht="15">
      <c r="A29" s="24">
        <v>2013</v>
      </c>
      <c r="B29" s="24">
        <v>563</v>
      </c>
      <c r="C29" s="24" t="s">
        <v>143</v>
      </c>
      <c r="D29" s="26">
        <v>41144</v>
      </c>
      <c r="E29" s="24" t="s">
        <v>136</v>
      </c>
      <c r="F29" s="24" t="s">
        <v>195</v>
      </c>
      <c r="G29" s="24" t="s">
        <v>200</v>
      </c>
      <c r="H29" s="24" t="s">
        <v>13</v>
      </c>
      <c r="I29" s="28">
        <v>1400</v>
      </c>
      <c r="J29" s="24">
        <v>0</v>
      </c>
      <c r="K29" s="24" t="s">
        <v>146</v>
      </c>
      <c r="L29" s="24" t="s">
        <v>147</v>
      </c>
      <c r="M29" s="24" t="s">
        <v>201</v>
      </c>
    </row>
    <row r="30" spans="1:13" ht="15">
      <c r="A30" s="24">
        <v>2013</v>
      </c>
      <c r="B30" s="24">
        <v>681</v>
      </c>
      <c r="C30" s="24" t="s">
        <v>143</v>
      </c>
      <c r="D30" s="26">
        <v>41289</v>
      </c>
      <c r="E30" s="24" t="s">
        <v>136</v>
      </c>
      <c r="F30" s="24" t="s">
        <v>195</v>
      </c>
      <c r="G30" s="24" t="s">
        <v>202</v>
      </c>
      <c r="H30" s="24" t="s">
        <v>13</v>
      </c>
      <c r="I30" s="28">
        <v>1350</v>
      </c>
      <c r="J30" s="24">
        <v>0</v>
      </c>
      <c r="K30" s="28">
        <v>500</v>
      </c>
      <c r="L30" s="24" t="s">
        <v>152</v>
      </c>
      <c r="M30" s="24" t="s">
        <v>203</v>
      </c>
    </row>
    <row r="31" spans="1:13" ht="15">
      <c r="A31" s="24">
        <v>2013</v>
      </c>
      <c r="B31" s="24">
        <v>815</v>
      </c>
      <c r="C31" s="24" t="s">
        <v>143</v>
      </c>
      <c r="D31" s="26">
        <v>41316</v>
      </c>
      <c r="E31" s="24" t="s">
        <v>136</v>
      </c>
      <c r="F31" s="24" t="s">
        <v>195</v>
      </c>
      <c r="G31" s="24" t="s">
        <v>204</v>
      </c>
      <c r="H31" s="24" t="s">
        <v>13</v>
      </c>
      <c r="I31" s="28">
        <v>2500</v>
      </c>
      <c r="J31" s="24">
        <v>0</v>
      </c>
      <c r="K31" s="28">
        <v>500</v>
      </c>
      <c r="L31" s="24" t="s">
        <v>152</v>
      </c>
      <c r="M31" s="24" t="s">
        <v>205</v>
      </c>
    </row>
    <row r="32" spans="1:13" ht="15">
      <c r="A32" s="24">
        <v>2013</v>
      </c>
      <c r="B32" s="24">
        <v>1441</v>
      </c>
      <c r="C32" s="24" t="s">
        <v>143</v>
      </c>
      <c r="D32" s="26">
        <v>41363</v>
      </c>
      <c r="E32" s="24" t="s">
        <v>136</v>
      </c>
      <c r="F32" s="24" t="s">
        <v>195</v>
      </c>
      <c r="G32" s="24" t="s">
        <v>206</v>
      </c>
      <c r="H32" s="24" t="s">
        <v>13</v>
      </c>
      <c r="I32" s="28">
        <v>1200</v>
      </c>
      <c r="J32" s="24">
        <v>0</v>
      </c>
      <c r="K32" s="28">
        <v>500</v>
      </c>
      <c r="L32" s="24" t="s">
        <v>152</v>
      </c>
      <c r="M32" s="24" t="s">
        <v>207</v>
      </c>
    </row>
    <row r="33" spans="1:13" ht="15">
      <c r="A33" s="24">
        <v>2013</v>
      </c>
      <c r="B33" s="24">
        <v>1594</v>
      </c>
      <c r="C33" s="24" t="s">
        <v>143</v>
      </c>
      <c r="D33" s="26">
        <v>41376</v>
      </c>
      <c r="E33" s="24" t="s">
        <v>136</v>
      </c>
      <c r="F33" s="24" t="s">
        <v>195</v>
      </c>
      <c r="G33" s="24" t="s">
        <v>208</v>
      </c>
      <c r="H33" s="24" t="s">
        <v>13</v>
      </c>
      <c r="I33" s="28">
        <v>1620</v>
      </c>
      <c r="J33" s="24">
        <v>0</v>
      </c>
      <c r="K33" s="24" t="s">
        <v>146</v>
      </c>
      <c r="L33" s="24" t="s">
        <v>152</v>
      </c>
      <c r="M33" s="24" t="s">
        <v>209</v>
      </c>
    </row>
    <row r="34" spans="1:13" ht="15">
      <c r="A34" s="24">
        <v>2013</v>
      </c>
      <c r="B34" s="24">
        <v>1976</v>
      </c>
      <c r="C34" s="24" t="s">
        <v>143</v>
      </c>
      <c r="D34" s="26">
        <v>41398</v>
      </c>
      <c r="E34" s="24" t="s">
        <v>136</v>
      </c>
      <c r="F34" s="24" t="s">
        <v>195</v>
      </c>
      <c r="G34" s="24" t="s">
        <v>210</v>
      </c>
      <c r="H34" s="24" t="s">
        <v>13</v>
      </c>
      <c r="I34" s="28">
        <v>955</v>
      </c>
      <c r="J34" s="24">
        <v>0</v>
      </c>
      <c r="K34" s="28">
        <v>500</v>
      </c>
      <c r="L34" s="24" t="s">
        <v>152</v>
      </c>
      <c r="M34" s="24" t="s">
        <v>211</v>
      </c>
    </row>
    <row r="35" spans="1:13" ht="15">
      <c r="A35" s="24">
        <v>2013</v>
      </c>
      <c r="B35" s="24">
        <v>2148</v>
      </c>
      <c r="C35" s="24" t="s">
        <v>143</v>
      </c>
      <c r="D35" s="26">
        <v>41404</v>
      </c>
      <c r="E35" s="24" t="s">
        <v>136</v>
      </c>
      <c r="F35" s="24" t="s">
        <v>195</v>
      </c>
      <c r="G35" s="24" t="s">
        <v>212</v>
      </c>
      <c r="H35" s="24" t="s">
        <v>13</v>
      </c>
      <c r="I35" s="28">
        <v>370</v>
      </c>
      <c r="J35" s="24">
        <v>0</v>
      </c>
      <c r="K35" s="24" t="s">
        <v>146</v>
      </c>
      <c r="L35" s="24" t="s">
        <v>147</v>
      </c>
      <c r="M35" s="24" t="s">
        <v>213</v>
      </c>
    </row>
    <row r="36" spans="1:13" ht="15">
      <c r="A36" s="24">
        <v>2013</v>
      </c>
      <c r="B36" s="24">
        <v>2539</v>
      </c>
      <c r="C36" s="24" t="s">
        <v>143</v>
      </c>
      <c r="D36" s="26">
        <v>41426</v>
      </c>
      <c r="E36" s="24" t="s">
        <v>136</v>
      </c>
      <c r="F36" s="24" t="s">
        <v>195</v>
      </c>
      <c r="G36" s="24" t="s">
        <v>214</v>
      </c>
      <c r="H36" s="24" t="s">
        <v>13</v>
      </c>
      <c r="I36" s="28">
        <v>543.06</v>
      </c>
      <c r="J36" s="24">
        <v>0</v>
      </c>
      <c r="K36" s="24" t="s">
        <v>146</v>
      </c>
      <c r="L36" s="24" t="s">
        <v>147</v>
      </c>
      <c r="M36" s="24" t="s">
        <v>215</v>
      </c>
    </row>
    <row r="37" spans="1:13" ht="15">
      <c r="A37" s="24">
        <v>2013</v>
      </c>
      <c r="B37" s="24">
        <v>2693</v>
      </c>
      <c r="C37" s="24" t="s">
        <v>143</v>
      </c>
      <c r="D37" s="26">
        <v>41431</v>
      </c>
      <c r="E37" s="24" t="s">
        <v>136</v>
      </c>
      <c r="F37" s="24" t="s">
        <v>195</v>
      </c>
      <c r="G37" s="24" t="s">
        <v>216</v>
      </c>
      <c r="H37" s="24" t="s">
        <v>13</v>
      </c>
      <c r="I37" s="28">
        <v>1000</v>
      </c>
      <c r="J37" s="24">
        <v>0</v>
      </c>
      <c r="K37" s="28">
        <v>500</v>
      </c>
      <c r="L37" s="24" t="s">
        <v>152</v>
      </c>
      <c r="M37" s="24" t="s">
        <v>217</v>
      </c>
    </row>
    <row r="38" spans="1:13" ht="15">
      <c r="A38" s="24">
        <v>2013</v>
      </c>
      <c r="B38" s="24">
        <v>2695</v>
      </c>
      <c r="C38" s="24" t="s">
        <v>143</v>
      </c>
      <c r="D38" s="26">
        <v>41423</v>
      </c>
      <c r="E38" s="24" t="s">
        <v>136</v>
      </c>
      <c r="F38" s="24" t="s">
        <v>195</v>
      </c>
      <c r="G38" s="24" t="s">
        <v>218</v>
      </c>
      <c r="H38" s="24" t="s">
        <v>13</v>
      </c>
      <c r="I38" s="28">
        <v>732</v>
      </c>
      <c r="J38" s="24">
        <v>0</v>
      </c>
      <c r="K38" s="24" t="s">
        <v>146</v>
      </c>
      <c r="L38" s="24" t="s">
        <v>147</v>
      </c>
      <c r="M38" s="24" t="s">
        <v>219</v>
      </c>
    </row>
    <row r="39" spans="1:13" ht="15">
      <c r="A39" s="24">
        <v>2013</v>
      </c>
      <c r="B39" s="24">
        <v>2697</v>
      </c>
      <c r="C39" s="24" t="s">
        <v>143</v>
      </c>
      <c r="D39" s="26">
        <v>41433</v>
      </c>
      <c r="E39" s="24" t="s">
        <v>136</v>
      </c>
      <c r="F39" s="24" t="s">
        <v>195</v>
      </c>
      <c r="G39" s="24" t="s">
        <v>220</v>
      </c>
      <c r="H39" s="24" t="s">
        <v>13</v>
      </c>
      <c r="I39" s="28">
        <v>2870</v>
      </c>
      <c r="J39" s="24">
        <v>0</v>
      </c>
      <c r="K39" s="28">
        <v>500</v>
      </c>
      <c r="L39" s="24" t="s">
        <v>152</v>
      </c>
      <c r="M39" s="24" t="s">
        <v>221</v>
      </c>
    </row>
    <row r="40" spans="1:13" ht="15">
      <c r="A40" s="24">
        <v>2013</v>
      </c>
      <c r="B40" s="24">
        <v>2698</v>
      </c>
      <c r="C40" s="24" t="s">
        <v>143</v>
      </c>
      <c r="D40" s="26">
        <v>41428</v>
      </c>
      <c r="E40" s="24" t="s">
        <v>136</v>
      </c>
      <c r="F40" s="24" t="s">
        <v>195</v>
      </c>
      <c r="G40" s="24" t="s">
        <v>222</v>
      </c>
      <c r="H40" s="24" t="s">
        <v>13</v>
      </c>
      <c r="I40" s="28">
        <v>850</v>
      </c>
      <c r="J40" s="24">
        <v>0</v>
      </c>
      <c r="K40" s="24" t="s">
        <v>146</v>
      </c>
      <c r="L40" s="24" t="s">
        <v>147</v>
      </c>
      <c r="M40" s="24" t="s">
        <v>223</v>
      </c>
    </row>
    <row r="41" spans="1:13" ht="15">
      <c r="A41" s="24">
        <v>2013</v>
      </c>
      <c r="B41" s="24">
        <v>2749</v>
      </c>
      <c r="C41" s="24" t="s">
        <v>143</v>
      </c>
      <c r="D41" s="26">
        <v>41410</v>
      </c>
      <c r="E41" s="24" t="s">
        <v>136</v>
      </c>
      <c r="F41" s="24" t="s">
        <v>195</v>
      </c>
      <c r="G41" s="24" t="s">
        <v>224</v>
      </c>
      <c r="H41" s="24" t="s">
        <v>13</v>
      </c>
      <c r="I41" s="28">
        <v>950</v>
      </c>
      <c r="J41" s="24">
        <v>0</v>
      </c>
      <c r="K41" s="28">
        <v>500</v>
      </c>
      <c r="L41" s="24" t="s">
        <v>152</v>
      </c>
      <c r="M41" s="24" t="s">
        <v>225</v>
      </c>
    </row>
    <row r="42" spans="1:13" ht="15">
      <c r="A42" s="24">
        <v>2013</v>
      </c>
      <c r="B42" s="24">
        <v>2830</v>
      </c>
      <c r="C42" s="24" t="s">
        <v>143</v>
      </c>
      <c r="D42" s="26">
        <v>41444</v>
      </c>
      <c r="E42" s="24" t="s">
        <v>136</v>
      </c>
      <c r="F42" s="24" t="s">
        <v>195</v>
      </c>
      <c r="G42" s="24" t="s">
        <v>226</v>
      </c>
      <c r="H42" s="24" t="s">
        <v>13</v>
      </c>
      <c r="I42" s="28">
        <v>1250</v>
      </c>
      <c r="J42" s="24">
        <v>0</v>
      </c>
      <c r="K42" s="28">
        <v>500</v>
      </c>
      <c r="L42" s="24" t="s">
        <v>152</v>
      </c>
      <c r="M42" s="24" t="s">
        <v>227</v>
      </c>
    </row>
    <row r="43" spans="1:13" ht="15">
      <c r="A43" s="24">
        <v>2013</v>
      </c>
      <c r="B43" s="24">
        <v>2831</v>
      </c>
      <c r="C43" s="24" t="s">
        <v>143</v>
      </c>
      <c r="D43" s="26">
        <v>41407</v>
      </c>
      <c r="E43" s="24" t="s">
        <v>136</v>
      </c>
      <c r="F43" s="24" t="s">
        <v>195</v>
      </c>
      <c r="G43" s="24" t="s">
        <v>228</v>
      </c>
      <c r="H43" s="24" t="s">
        <v>13</v>
      </c>
      <c r="I43" s="28">
        <v>570</v>
      </c>
      <c r="J43" s="24">
        <v>0</v>
      </c>
      <c r="K43" s="28">
        <v>500</v>
      </c>
      <c r="L43" s="24" t="s">
        <v>152</v>
      </c>
      <c r="M43" s="24" t="s">
        <v>229</v>
      </c>
    </row>
    <row r="44" spans="1:13" ht="15">
      <c r="A44" s="24">
        <v>2013</v>
      </c>
      <c r="B44" s="24">
        <v>2865</v>
      </c>
      <c r="C44" s="24" t="s">
        <v>143</v>
      </c>
      <c r="D44" s="26">
        <v>41444</v>
      </c>
      <c r="E44" s="24" t="s">
        <v>136</v>
      </c>
      <c r="F44" s="24" t="s">
        <v>195</v>
      </c>
      <c r="G44" s="24" t="s">
        <v>230</v>
      </c>
      <c r="H44" s="24" t="s">
        <v>13</v>
      </c>
      <c r="I44" s="28">
        <v>3360</v>
      </c>
      <c r="J44" s="24">
        <v>0</v>
      </c>
      <c r="K44" s="28">
        <v>500</v>
      </c>
      <c r="L44" s="24" t="s">
        <v>152</v>
      </c>
      <c r="M44" s="24" t="s">
        <v>231</v>
      </c>
    </row>
    <row r="45" spans="1:13" ht="15">
      <c r="A45" s="24">
        <v>2013</v>
      </c>
      <c r="B45" s="24">
        <v>3025</v>
      </c>
      <c r="C45" s="24" t="s">
        <v>143</v>
      </c>
      <c r="D45" s="26">
        <v>41440</v>
      </c>
      <c r="E45" s="24" t="s">
        <v>136</v>
      </c>
      <c r="F45" s="24" t="s">
        <v>195</v>
      </c>
      <c r="G45" s="24" t="s">
        <v>232</v>
      </c>
      <c r="H45" s="24" t="s">
        <v>13</v>
      </c>
      <c r="I45" s="28">
        <v>585</v>
      </c>
      <c r="J45" s="24">
        <v>0</v>
      </c>
      <c r="K45" s="24" t="s">
        <v>146</v>
      </c>
      <c r="L45" s="24" t="s">
        <v>152</v>
      </c>
      <c r="M45" s="24" t="s">
        <v>233</v>
      </c>
    </row>
    <row r="46" spans="1:13" ht="15">
      <c r="A46" s="24">
        <v>2013</v>
      </c>
      <c r="B46" s="24">
        <v>3236</v>
      </c>
      <c r="C46" s="24" t="s">
        <v>143</v>
      </c>
      <c r="D46" s="26">
        <v>41461</v>
      </c>
      <c r="E46" s="24" t="s">
        <v>136</v>
      </c>
      <c r="F46" s="24" t="s">
        <v>195</v>
      </c>
      <c r="G46" s="24" t="s">
        <v>234</v>
      </c>
      <c r="H46" s="24" t="s">
        <v>13</v>
      </c>
      <c r="I46" s="28">
        <v>1189</v>
      </c>
      <c r="J46" s="24">
        <v>0</v>
      </c>
      <c r="K46" s="28">
        <v>500</v>
      </c>
      <c r="L46" s="24" t="s">
        <v>152</v>
      </c>
      <c r="M46" s="24" t="s">
        <v>235</v>
      </c>
    </row>
    <row r="47" spans="1:13" ht="15">
      <c r="A47" s="24">
        <v>2013</v>
      </c>
      <c r="B47" s="24">
        <v>3538</v>
      </c>
      <c r="C47" s="24" t="s">
        <v>143</v>
      </c>
      <c r="D47" s="26">
        <v>41475</v>
      </c>
      <c r="E47" s="24" t="s">
        <v>136</v>
      </c>
      <c r="F47" s="24" t="s">
        <v>195</v>
      </c>
      <c r="G47" s="24" t="s">
        <v>236</v>
      </c>
      <c r="H47" s="24" t="s">
        <v>13</v>
      </c>
      <c r="I47" s="28">
        <v>1473</v>
      </c>
      <c r="J47" s="24">
        <v>0</v>
      </c>
      <c r="K47" s="28">
        <v>500</v>
      </c>
      <c r="L47" s="24" t="s">
        <v>152</v>
      </c>
      <c r="M47" s="24" t="s">
        <v>237</v>
      </c>
    </row>
    <row r="48" spans="1:13" ht="15">
      <c r="A48" s="24">
        <v>2013</v>
      </c>
      <c r="B48" s="24">
        <v>4015</v>
      </c>
      <c r="C48" s="24" t="s">
        <v>143</v>
      </c>
      <c r="D48" s="26">
        <v>41522</v>
      </c>
      <c r="E48" s="24" t="s">
        <v>136</v>
      </c>
      <c r="F48" s="24" t="s">
        <v>195</v>
      </c>
      <c r="G48" s="24" t="s">
        <v>238</v>
      </c>
      <c r="H48" s="24" t="s">
        <v>13</v>
      </c>
      <c r="I48" s="28">
        <v>1713</v>
      </c>
      <c r="J48" s="24">
        <v>0</v>
      </c>
      <c r="K48" s="28">
        <v>500</v>
      </c>
      <c r="L48" s="24" t="s">
        <v>152</v>
      </c>
      <c r="M48" s="24" t="s">
        <v>239</v>
      </c>
    </row>
    <row r="49" spans="1:13" ht="15">
      <c r="A49" s="24">
        <v>2013</v>
      </c>
      <c r="B49" s="24">
        <v>4017</v>
      </c>
      <c r="C49" s="24" t="s">
        <v>143</v>
      </c>
      <c r="D49" s="26">
        <v>41533</v>
      </c>
      <c r="E49" s="24" t="s">
        <v>136</v>
      </c>
      <c r="F49" s="24" t="s">
        <v>195</v>
      </c>
      <c r="G49" s="24" t="s">
        <v>240</v>
      </c>
      <c r="H49" s="24" t="s">
        <v>13</v>
      </c>
      <c r="I49" s="28">
        <v>1250</v>
      </c>
      <c r="J49" s="24">
        <v>0</v>
      </c>
      <c r="K49" s="28">
        <v>500</v>
      </c>
      <c r="L49" s="24" t="s">
        <v>152</v>
      </c>
      <c r="M49" s="24" t="s">
        <v>241</v>
      </c>
    </row>
    <row r="50" spans="1:13" ht="15">
      <c r="A50" s="24">
        <v>2013</v>
      </c>
      <c r="B50" s="24">
        <v>4124</v>
      </c>
      <c r="C50" s="24" t="s">
        <v>143</v>
      </c>
      <c r="D50" s="26">
        <v>41535</v>
      </c>
      <c r="E50" s="24" t="s">
        <v>136</v>
      </c>
      <c r="F50" s="24" t="s">
        <v>195</v>
      </c>
      <c r="G50" s="24" t="s">
        <v>242</v>
      </c>
      <c r="H50" s="24" t="s">
        <v>13</v>
      </c>
      <c r="I50" s="28">
        <v>1035</v>
      </c>
      <c r="J50" s="24">
        <v>0</v>
      </c>
      <c r="K50" s="24" t="s">
        <v>146</v>
      </c>
      <c r="L50" s="24" t="s">
        <v>147</v>
      </c>
      <c r="M50" s="24" t="s">
        <v>243</v>
      </c>
    </row>
    <row r="51" spans="1:13" ht="15">
      <c r="A51" s="24">
        <v>2013</v>
      </c>
      <c r="B51" s="24">
        <v>4338</v>
      </c>
      <c r="C51" s="24" t="s">
        <v>143</v>
      </c>
      <c r="D51" s="26">
        <v>41540</v>
      </c>
      <c r="E51" s="24" t="s">
        <v>136</v>
      </c>
      <c r="F51" s="24" t="s">
        <v>195</v>
      </c>
      <c r="G51" s="24" t="s">
        <v>244</v>
      </c>
      <c r="H51" s="24" t="s">
        <v>13</v>
      </c>
      <c r="I51" s="28">
        <v>800</v>
      </c>
      <c r="J51" s="24">
        <v>0</v>
      </c>
      <c r="K51" s="28">
        <v>500</v>
      </c>
      <c r="L51" s="24" t="s">
        <v>152</v>
      </c>
      <c r="M51" s="24" t="s">
        <v>245</v>
      </c>
    </row>
    <row r="52" spans="1:13" ht="15">
      <c r="A52" s="24">
        <v>2013</v>
      </c>
      <c r="B52" s="24">
        <v>4340</v>
      </c>
      <c r="C52" s="24" t="s">
        <v>143</v>
      </c>
      <c r="D52" s="26">
        <v>41541</v>
      </c>
      <c r="E52" s="24" t="s">
        <v>136</v>
      </c>
      <c r="F52" s="24" t="s">
        <v>195</v>
      </c>
      <c r="G52" s="24" t="s">
        <v>246</v>
      </c>
      <c r="H52" s="24" t="s">
        <v>13</v>
      </c>
      <c r="I52" s="28">
        <v>890</v>
      </c>
      <c r="J52" s="24">
        <v>0</v>
      </c>
      <c r="K52" s="24" t="s">
        <v>146</v>
      </c>
      <c r="L52" s="24" t="s">
        <v>152</v>
      </c>
      <c r="M52" s="24" t="s">
        <v>194</v>
      </c>
    </row>
    <row r="53" spans="1:13" ht="15">
      <c r="A53" s="24">
        <v>2013</v>
      </c>
      <c r="B53" s="24">
        <v>4341</v>
      </c>
      <c r="C53" s="24" t="s">
        <v>143</v>
      </c>
      <c r="D53" s="26">
        <v>41545</v>
      </c>
      <c r="E53" s="24" t="s">
        <v>136</v>
      </c>
      <c r="F53" s="24" t="s">
        <v>195</v>
      </c>
      <c r="G53" s="24" t="s">
        <v>247</v>
      </c>
      <c r="H53" s="24" t="s">
        <v>13</v>
      </c>
      <c r="I53" s="28">
        <v>1403</v>
      </c>
      <c r="J53" s="24">
        <v>0</v>
      </c>
      <c r="K53" s="24" t="s">
        <v>146</v>
      </c>
      <c r="L53" s="24" t="s">
        <v>193</v>
      </c>
      <c r="M53" s="24" t="s">
        <v>248</v>
      </c>
    </row>
    <row r="54" spans="1:13" ht="15">
      <c r="A54" s="24">
        <v>2013</v>
      </c>
      <c r="B54" s="24">
        <v>4383</v>
      </c>
      <c r="C54" s="24" t="s">
        <v>143</v>
      </c>
      <c r="D54" s="26">
        <v>41559</v>
      </c>
      <c r="E54" s="24" t="s">
        <v>136</v>
      </c>
      <c r="F54" s="24" t="s">
        <v>195</v>
      </c>
      <c r="G54" s="24" t="s">
        <v>249</v>
      </c>
      <c r="H54" s="24" t="s">
        <v>13</v>
      </c>
      <c r="I54" s="28">
        <v>300</v>
      </c>
      <c r="J54" s="24">
        <v>0</v>
      </c>
      <c r="K54" s="28">
        <v>300</v>
      </c>
      <c r="L54" s="24" t="s">
        <v>152</v>
      </c>
      <c r="M54" s="24" t="s">
        <v>250</v>
      </c>
    </row>
    <row r="55" spans="1:13" ht="15">
      <c r="A55" s="24">
        <v>2013</v>
      </c>
      <c r="B55" s="24">
        <v>4478</v>
      </c>
      <c r="C55" s="24" t="s">
        <v>143</v>
      </c>
      <c r="D55" s="26">
        <v>41559</v>
      </c>
      <c r="E55" s="24" t="s">
        <v>136</v>
      </c>
      <c r="F55" s="24" t="s">
        <v>195</v>
      </c>
      <c r="G55" s="24" t="s">
        <v>251</v>
      </c>
      <c r="H55" s="24" t="s">
        <v>13</v>
      </c>
      <c r="I55" s="28">
        <v>2353</v>
      </c>
      <c r="J55" s="24">
        <v>0</v>
      </c>
      <c r="K55" s="28">
        <v>500</v>
      </c>
      <c r="L55" s="24" t="s">
        <v>152</v>
      </c>
      <c r="M55" s="24" t="s">
        <v>252</v>
      </c>
    </row>
    <row r="56" spans="1:13" ht="15">
      <c r="A56" s="24">
        <v>2013</v>
      </c>
      <c r="B56" s="24">
        <v>4549</v>
      </c>
      <c r="C56" s="24" t="s">
        <v>143</v>
      </c>
      <c r="D56" s="26">
        <v>41557</v>
      </c>
      <c r="E56" s="24" t="s">
        <v>136</v>
      </c>
      <c r="F56" s="24" t="s">
        <v>195</v>
      </c>
      <c r="G56" s="24" t="s">
        <v>253</v>
      </c>
      <c r="H56" s="24" t="s">
        <v>13</v>
      </c>
      <c r="I56" s="28">
        <v>540</v>
      </c>
      <c r="J56" s="24">
        <v>0</v>
      </c>
      <c r="K56" s="28">
        <v>500</v>
      </c>
      <c r="L56" s="24" t="s">
        <v>152</v>
      </c>
      <c r="M56" s="24" t="s">
        <v>254</v>
      </c>
    </row>
    <row r="57" spans="1:13" ht="15">
      <c r="A57" s="24">
        <v>2013</v>
      </c>
      <c r="B57" s="24">
        <v>4863</v>
      </c>
      <c r="C57" s="24" t="s">
        <v>143</v>
      </c>
      <c r="D57" s="26">
        <v>41582</v>
      </c>
      <c r="E57" s="24" t="s">
        <v>136</v>
      </c>
      <c r="F57" s="24" t="s">
        <v>195</v>
      </c>
      <c r="G57" s="24" t="s">
        <v>255</v>
      </c>
      <c r="H57" s="24" t="s">
        <v>13</v>
      </c>
      <c r="I57" s="28">
        <v>405</v>
      </c>
      <c r="J57" s="24">
        <v>0</v>
      </c>
      <c r="K57" s="24" t="s">
        <v>146</v>
      </c>
      <c r="L57" s="24" t="s">
        <v>193</v>
      </c>
      <c r="M57" s="24" t="s">
        <v>203</v>
      </c>
    </row>
    <row r="58" spans="1:13" ht="15">
      <c r="A58" s="24">
        <v>2013</v>
      </c>
      <c r="B58" s="24">
        <v>5199</v>
      </c>
      <c r="C58" s="24" t="s">
        <v>143</v>
      </c>
      <c r="D58" s="26">
        <v>41611</v>
      </c>
      <c r="E58" s="24" t="s">
        <v>136</v>
      </c>
      <c r="F58" s="24" t="s">
        <v>195</v>
      </c>
      <c r="G58" s="24" t="s">
        <v>256</v>
      </c>
      <c r="H58" s="24" t="s">
        <v>13</v>
      </c>
      <c r="I58" s="28">
        <v>2000</v>
      </c>
      <c r="J58" s="24">
        <v>0</v>
      </c>
      <c r="K58" s="28">
        <v>500</v>
      </c>
      <c r="L58" s="24" t="s">
        <v>257</v>
      </c>
      <c r="M58" s="24" t="s">
        <v>258</v>
      </c>
    </row>
    <row r="59" spans="1:13" ht="15">
      <c r="A59" s="24">
        <v>2014</v>
      </c>
      <c r="B59" s="24">
        <v>218</v>
      </c>
      <c r="C59" s="24" t="s">
        <v>143</v>
      </c>
      <c r="D59" s="26">
        <v>41631</v>
      </c>
      <c r="E59" s="24" t="s">
        <v>136</v>
      </c>
      <c r="F59" s="24" t="s">
        <v>195</v>
      </c>
      <c r="G59" s="24" t="s">
        <v>259</v>
      </c>
      <c r="H59" s="24" t="s">
        <v>13</v>
      </c>
      <c r="I59" s="28">
        <v>294</v>
      </c>
      <c r="J59" s="24">
        <v>0</v>
      </c>
      <c r="K59" s="28">
        <v>294</v>
      </c>
      <c r="L59" s="24" t="s">
        <v>152</v>
      </c>
      <c r="M59" s="24" t="s">
        <v>163</v>
      </c>
    </row>
    <row r="60" spans="1:13" ht="15">
      <c r="A60" s="24">
        <v>2014</v>
      </c>
      <c r="B60" s="24">
        <v>220</v>
      </c>
      <c r="C60" s="24" t="s">
        <v>143</v>
      </c>
      <c r="D60" s="26">
        <v>41613</v>
      </c>
      <c r="E60" s="24" t="s">
        <v>136</v>
      </c>
      <c r="F60" s="24" t="s">
        <v>195</v>
      </c>
      <c r="G60" s="24" t="s">
        <v>260</v>
      </c>
      <c r="H60" s="24" t="s">
        <v>13</v>
      </c>
      <c r="I60" s="28">
        <v>950</v>
      </c>
      <c r="J60" s="24">
        <v>0</v>
      </c>
      <c r="K60" s="24" t="s">
        <v>146</v>
      </c>
      <c r="L60" s="24" t="s">
        <v>193</v>
      </c>
      <c r="M60" s="24" t="s">
        <v>261</v>
      </c>
    </row>
    <row r="61" spans="1:13" ht="15">
      <c r="A61" s="24">
        <v>2014</v>
      </c>
      <c r="B61" s="24">
        <v>722</v>
      </c>
      <c r="C61" s="24" t="s">
        <v>262</v>
      </c>
      <c r="D61" s="26">
        <v>41664</v>
      </c>
      <c r="E61" s="24" t="s">
        <v>136</v>
      </c>
      <c r="F61" s="24" t="s">
        <v>263</v>
      </c>
      <c r="G61" s="24" t="s">
        <v>264</v>
      </c>
      <c r="H61" s="24" t="s">
        <v>13</v>
      </c>
      <c r="I61" s="28">
        <v>600</v>
      </c>
      <c r="J61" s="24">
        <v>0</v>
      </c>
      <c r="K61" s="24" t="s">
        <v>146</v>
      </c>
      <c r="L61" s="24" t="s">
        <v>193</v>
      </c>
      <c r="M61" s="24" t="s">
        <v>265</v>
      </c>
    </row>
    <row r="62" spans="1:13" ht="15">
      <c r="A62" s="24">
        <v>2014</v>
      </c>
      <c r="B62" s="24">
        <v>972</v>
      </c>
      <c r="C62" s="24" t="s">
        <v>143</v>
      </c>
      <c r="D62" s="26">
        <v>41704</v>
      </c>
      <c r="E62" s="24" t="s">
        <v>136</v>
      </c>
      <c r="F62" s="24" t="s">
        <v>263</v>
      </c>
      <c r="G62" s="24" t="s">
        <v>266</v>
      </c>
      <c r="H62" s="24" t="s">
        <v>13</v>
      </c>
      <c r="I62" s="28">
        <v>335</v>
      </c>
      <c r="J62" s="24">
        <v>0</v>
      </c>
      <c r="K62" s="28">
        <v>335</v>
      </c>
      <c r="L62" s="24" t="s">
        <v>152</v>
      </c>
      <c r="M62" s="24" t="s">
        <v>267</v>
      </c>
    </row>
    <row r="63" spans="1:13" ht="15">
      <c r="A63" s="24">
        <v>2014</v>
      </c>
      <c r="B63" s="24">
        <v>1052</v>
      </c>
      <c r="C63" s="24" t="s">
        <v>143</v>
      </c>
      <c r="D63" s="26">
        <v>41717</v>
      </c>
      <c r="E63" s="24" t="s">
        <v>136</v>
      </c>
      <c r="F63" s="24" t="s">
        <v>263</v>
      </c>
      <c r="G63" s="24" t="s">
        <v>268</v>
      </c>
      <c r="H63" s="24" t="s">
        <v>13</v>
      </c>
      <c r="I63" s="28">
        <v>1280</v>
      </c>
      <c r="J63" s="24">
        <v>0</v>
      </c>
      <c r="K63" s="28">
        <v>500</v>
      </c>
      <c r="L63" s="24" t="s">
        <v>152</v>
      </c>
      <c r="M63" s="24" t="s">
        <v>269</v>
      </c>
    </row>
    <row r="64" spans="1:13" ht="15">
      <c r="A64" s="24">
        <v>2014</v>
      </c>
      <c r="B64" s="24">
        <v>1297</v>
      </c>
      <c r="C64" s="24" t="s">
        <v>143</v>
      </c>
      <c r="D64" s="26">
        <v>41733</v>
      </c>
      <c r="E64" s="24" t="s">
        <v>136</v>
      </c>
      <c r="F64" s="24" t="s">
        <v>263</v>
      </c>
      <c r="G64" s="24" t="s">
        <v>270</v>
      </c>
      <c r="H64" s="24" t="s">
        <v>13</v>
      </c>
      <c r="I64" s="28">
        <v>1800</v>
      </c>
      <c r="J64" s="24">
        <v>0</v>
      </c>
      <c r="K64" s="28">
        <v>500</v>
      </c>
      <c r="L64" s="24" t="s">
        <v>152</v>
      </c>
      <c r="M64" s="24" t="s">
        <v>271</v>
      </c>
    </row>
    <row r="65" spans="1:13" ht="15">
      <c r="A65" s="24">
        <v>2014</v>
      </c>
      <c r="B65" s="24">
        <v>1380</v>
      </c>
      <c r="C65" s="24" t="s">
        <v>143</v>
      </c>
      <c r="D65" s="26">
        <v>41741</v>
      </c>
      <c r="E65" s="24" t="s">
        <v>136</v>
      </c>
      <c r="F65" s="24" t="s">
        <v>263</v>
      </c>
      <c r="G65" s="24" t="s">
        <v>272</v>
      </c>
      <c r="H65" s="24" t="s">
        <v>13</v>
      </c>
      <c r="I65" s="28">
        <v>600</v>
      </c>
      <c r="J65" s="24">
        <v>0</v>
      </c>
      <c r="K65" s="28">
        <v>500</v>
      </c>
      <c r="L65" s="24" t="s">
        <v>152</v>
      </c>
      <c r="M65" s="24" t="s">
        <v>273</v>
      </c>
    </row>
    <row r="66" spans="1:13" ht="15">
      <c r="A66" s="24">
        <v>2014</v>
      </c>
      <c r="B66" s="24">
        <v>1382</v>
      </c>
      <c r="C66" s="24" t="s">
        <v>143</v>
      </c>
      <c r="D66" s="26">
        <v>41743</v>
      </c>
      <c r="E66" s="24" t="s">
        <v>136</v>
      </c>
      <c r="F66" s="24" t="s">
        <v>263</v>
      </c>
      <c r="G66" s="24" t="s">
        <v>274</v>
      </c>
      <c r="H66" s="24" t="s">
        <v>13</v>
      </c>
      <c r="I66" s="28">
        <v>1269</v>
      </c>
      <c r="J66" s="24">
        <v>0</v>
      </c>
      <c r="K66" s="28">
        <v>500</v>
      </c>
      <c r="L66" s="24" t="s">
        <v>152</v>
      </c>
      <c r="M66" s="24" t="s">
        <v>275</v>
      </c>
    </row>
    <row r="67" spans="1:13" ht="15">
      <c r="A67" s="24">
        <v>2014</v>
      </c>
      <c r="B67" s="24">
        <v>1713</v>
      </c>
      <c r="C67" s="24" t="s">
        <v>143</v>
      </c>
      <c r="D67" s="26">
        <v>41768</v>
      </c>
      <c r="E67" s="24" t="s">
        <v>136</v>
      </c>
      <c r="F67" s="24" t="s">
        <v>276</v>
      </c>
      <c r="G67" s="24" t="s">
        <v>277</v>
      </c>
      <c r="H67" s="24" t="s">
        <v>13</v>
      </c>
      <c r="I67" s="28">
        <v>2171</v>
      </c>
      <c r="J67" s="24">
        <v>0</v>
      </c>
      <c r="K67" s="28">
        <v>500</v>
      </c>
      <c r="L67" s="24" t="s">
        <v>152</v>
      </c>
      <c r="M67" s="24" t="s">
        <v>278</v>
      </c>
    </row>
    <row r="68" spans="1:13" ht="15">
      <c r="A68" s="24">
        <v>2014</v>
      </c>
      <c r="B68" s="24">
        <v>1742</v>
      </c>
      <c r="C68" s="24" t="s">
        <v>143</v>
      </c>
      <c r="D68" s="26">
        <v>41764</v>
      </c>
      <c r="E68" s="24" t="s">
        <v>136</v>
      </c>
      <c r="F68" s="24" t="s">
        <v>276</v>
      </c>
      <c r="G68" s="24" t="s">
        <v>279</v>
      </c>
      <c r="H68" s="24" t="s">
        <v>13</v>
      </c>
      <c r="I68" s="28">
        <v>100</v>
      </c>
      <c r="J68" s="24">
        <v>0</v>
      </c>
      <c r="K68" s="24" t="s">
        <v>146</v>
      </c>
      <c r="L68" s="24" t="s">
        <v>147</v>
      </c>
      <c r="M68" s="24" t="s">
        <v>280</v>
      </c>
    </row>
    <row r="69" spans="1:13" ht="15">
      <c r="A69" s="24">
        <v>2014</v>
      </c>
      <c r="B69" s="24">
        <v>1743</v>
      </c>
      <c r="C69" s="24" t="s">
        <v>143</v>
      </c>
      <c r="D69" s="26">
        <v>41731</v>
      </c>
      <c r="E69" s="24" t="s">
        <v>136</v>
      </c>
      <c r="F69" s="24" t="s">
        <v>263</v>
      </c>
      <c r="G69" s="24" t="s">
        <v>281</v>
      </c>
      <c r="H69" s="24" t="s">
        <v>13</v>
      </c>
      <c r="I69" s="28">
        <v>120</v>
      </c>
      <c r="J69" s="24">
        <v>0</v>
      </c>
      <c r="K69" s="24" t="s">
        <v>146</v>
      </c>
      <c r="L69" s="24" t="s">
        <v>147</v>
      </c>
      <c r="M69" s="24" t="s">
        <v>282</v>
      </c>
    </row>
    <row r="70" spans="1:13" ht="15">
      <c r="A70" s="24">
        <v>2014</v>
      </c>
      <c r="B70" s="24">
        <v>1753</v>
      </c>
      <c r="C70" s="24" t="s">
        <v>143</v>
      </c>
      <c r="D70" s="26">
        <v>41768</v>
      </c>
      <c r="E70" s="24" t="s">
        <v>136</v>
      </c>
      <c r="F70" s="24" t="s">
        <v>276</v>
      </c>
      <c r="G70" s="24" t="s">
        <v>283</v>
      </c>
      <c r="H70" s="24" t="s">
        <v>13</v>
      </c>
      <c r="I70" s="28">
        <v>760</v>
      </c>
      <c r="J70" s="24">
        <v>0</v>
      </c>
      <c r="K70" s="28">
        <v>500</v>
      </c>
      <c r="L70" s="24" t="s">
        <v>152</v>
      </c>
      <c r="M70" s="24" t="s">
        <v>284</v>
      </c>
    </row>
    <row r="71" spans="1:13" ht="15">
      <c r="A71" s="24">
        <v>2014</v>
      </c>
      <c r="B71" s="24">
        <v>1915</v>
      </c>
      <c r="C71" s="24" t="s">
        <v>143</v>
      </c>
      <c r="D71" s="26">
        <v>41738</v>
      </c>
      <c r="E71" s="24" t="s">
        <v>136</v>
      </c>
      <c r="F71" s="24" t="s">
        <v>263</v>
      </c>
      <c r="G71" s="24" t="s">
        <v>285</v>
      </c>
      <c r="H71" s="24" t="s">
        <v>13</v>
      </c>
      <c r="I71" s="28">
        <v>200</v>
      </c>
      <c r="J71" s="24">
        <v>0</v>
      </c>
      <c r="K71" s="24" t="s">
        <v>146</v>
      </c>
      <c r="L71" s="24" t="s">
        <v>147</v>
      </c>
      <c r="M71" s="24" t="s">
        <v>286</v>
      </c>
    </row>
    <row r="72" spans="1:13" ht="15">
      <c r="A72" s="24">
        <v>2014</v>
      </c>
      <c r="B72" s="24">
        <v>2198</v>
      </c>
      <c r="C72" s="24" t="s">
        <v>143</v>
      </c>
      <c r="D72" s="26">
        <v>41802</v>
      </c>
      <c r="E72" s="24" t="s">
        <v>136</v>
      </c>
      <c r="F72" s="24" t="s">
        <v>276</v>
      </c>
      <c r="G72" s="24" t="s">
        <v>287</v>
      </c>
      <c r="H72" s="24" t="s">
        <v>13</v>
      </c>
      <c r="I72" s="28">
        <v>3280</v>
      </c>
      <c r="J72" s="24">
        <v>0</v>
      </c>
      <c r="K72" s="24" t="s">
        <v>146</v>
      </c>
      <c r="L72" s="24" t="s">
        <v>152</v>
      </c>
      <c r="M72" s="24" t="s">
        <v>194</v>
      </c>
    </row>
    <row r="73" spans="1:13" ht="15">
      <c r="A73" s="24">
        <v>2014</v>
      </c>
      <c r="B73" s="24">
        <v>2388</v>
      </c>
      <c r="C73" s="24" t="s">
        <v>262</v>
      </c>
      <c r="D73" s="26">
        <v>41818</v>
      </c>
      <c r="E73" s="24" t="s">
        <v>136</v>
      </c>
      <c r="F73" s="24" t="s">
        <v>276</v>
      </c>
      <c r="G73" s="24" t="s">
        <v>288</v>
      </c>
      <c r="H73" s="24" t="s">
        <v>13</v>
      </c>
      <c r="I73" s="28">
        <v>3050</v>
      </c>
      <c r="J73" s="24">
        <v>0</v>
      </c>
      <c r="K73" s="24" t="s">
        <v>146</v>
      </c>
      <c r="L73" s="24" t="s">
        <v>289</v>
      </c>
      <c r="M73" s="24" t="s">
        <v>203</v>
      </c>
    </row>
    <row r="74" spans="1:13" ht="15">
      <c r="A74" s="24">
        <v>2014</v>
      </c>
      <c r="B74" s="24">
        <v>2391</v>
      </c>
      <c r="C74" s="24" t="s">
        <v>143</v>
      </c>
      <c r="D74" s="26">
        <v>41806</v>
      </c>
      <c r="E74" s="24" t="s">
        <v>136</v>
      </c>
      <c r="F74" s="24" t="s">
        <v>276</v>
      </c>
      <c r="G74" s="24" t="s">
        <v>290</v>
      </c>
      <c r="H74" s="24" t="s">
        <v>13</v>
      </c>
      <c r="I74" s="28">
        <v>793</v>
      </c>
      <c r="J74" s="24">
        <v>0</v>
      </c>
      <c r="K74" s="24" t="s">
        <v>146</v>
      </c>
      <c r="L74" s="24" t="s">
        <v>147</v>
      </c>
      <c r="M74" s="24" t="s">
        <v>291</v>
      </c>
    </row>
    <row r="75" spans="1:13" ht="15">
      <c r="A75" s="24">
        <v>2014</v>
      </c>
      <c r="B75" s="24">
        <v>2597</v>
      </c>
      <c r="C75" s="24" t="s">
        <v>143</v>
      </c>
      <c r="D75" s="26">
        <v>41829</v>
      </c>
      <c r="E75" s="24" t="s">
        <v>136</v>
      </c>
      <c r="F75" s="24" t="s">
        <v>292</v>
      </c>
      <c r="G75" s="24" t="s">
        <v>293</v>
      </c>
      <c r="H75" s="24" t="s">
        <v>13</v>
      </c>
      <c r="I75" s="28">
        <v>1700</v>
      </c>
      <c r="J75" s="24">
        <v>0</v>
      </c>
      <c r="K75" s="28">
        <v>500</v>
      </c>
      <c r="L75" s="24" t="s">
        <v>152</v>
      </c>
      <c r="M75" s="24" t="s">
        <v>294</v>
      </c>
    </row>
    <row r="76" spans="1:13" ht="15">
      <c r="A76" s="24">
        <v>2014</v>
      </c>
      <c r="B76" s="24">
        <v>2604</v>
      </c>
      <c r="C76" s="24" t="s">
        <v>143</v>
      </c>
      <c r="D76" s="26">
        <v>41832</v>
      </c>
      <c r="E76" s="24" t="s">
        <v>136</v>
      </c>
      <c r="F76" s="24" t="s">
        <v>292</v>
      </c>
      <c r="G76" s="24" t="s">
        <v>295</v>
      </c>
      <c r="H76" s="24" t="s">
        <v>13</v>
      </c>
      <c r="I76" s="28">
        <v>500</v>
      </c>
      <c r="J76" s="24">
        <v>0</v>
      </c>
      <c r="K76" s="28">
        <v>500</v>
      </c>
      <c r="L76" s="24" t="s">
        <v>152</v>
      </c>
      <c r="M76" s="24" t="s">
        <v>296</v>
      </c>
    </row>
    <row r="77" spans="1:13" ht="15">
      <c r="A77" s="24">
        <v>2014</v>
      </c>
      <c r="B77" s="24">
        <v>2638</v>
      </c>
      <c r="C77" s="24" t="s">
        <v>143</v>
      </c>
      <c r="D77" s="26">
        <v>41730</v>
      </c>
      <c r="E77" s="24" t="s">
        <v>136</v>
      </c>
      <c r="F77" s="24" t="s">
        <v>263</v>
      </c>
      <c r="G77" s="24" t="s">
        <v>297</v>
      </c>
      <c r="H77" s="24" t="s">
        <v>13</v>
      </c>
      <c r="I77" s="28">
        <v>3050</v>
      </c>
      <c r="J77" s="24">
        <v>0</v>
      </c>
      <c r="K77" s="24" t="s">
        <v>146</v>
      </c>
      <c r="L77" s="24" t="s">
        <v>152</v>
      </c>
      <c r="M77" s="24" t="s">
        <v>298</v>
      </c>
    </row>
    <row r="78" spans="1:13" ht="15">
      <c r="A78" s="24">
        <v>2014</v>
      </c>
      <c r="B78" s="24">
        <v>2794</v>
      </c>
      <c r="C78" s="24" t="s">
        <v>143</v>
      </c>
      <c r="D78" s="26">
        <v>41848</v>
      </c>
      <c r="E78" s="24" t="s">
        <v>136</v>
      </c>
      <c r="F78" s="24" t="s">
        <v>276</v>
      </c>
      <c r="G78" s="24" t="s">
        <v>299</v>
      </c>
      <c r="H78" s="24" t="s">
        <v>13</v>
      </c>
      <c r="I78" s="28">
        <v>1850</v>
      </c>
      <c r="J78" s="24">
        <v>0</v>
      </c>
      <c r="K78" s="28">
        <v>500</v>
      </c>
      <c r="L78" s="24" t="s">
        <v>152</v>
      </c>
      <c r="M78" s="24" t="s">
        <v>300</v>
      </c>
    </row>
    <row r="79" spans="1:13" ht="15">
      <c r="A79" s="24">
        <v>2014</v>
      </c>
      <c r="B79" s="24">
        <v>2997</v>
      </c>
      <c r="C79" s="24" t="s">
        <v>143</v>
      </c>
      <c r="D79" s="26">
        <v>41869</v>
      </c>
      <c r="E79" s="24" t="s">
        <v>136</v>
      </c>
      <c r="F79" s="24" t="s">
        <v>292</v>
      </c>
      <c r="G79" s="24" t="s">
        <v>301</v>
      </c>
      <c r="H79" s="24" t="s">
        <v>13</v>
      </c>
      <c r="I79" s="28">
        <v>500</v>
      </c>
      <c r="J79" s="24">
        <v>0</v>
      </c>
      <c r="K79" s="24" t="s">
        <v>146</v>
      </c>
      <c r="L79" s="24" t="s">
        <v>147</v>
      </c>
      <c r="M79" s="24" t="s">
        <v>302</v>
      </c>
    </row>
    <row r="80" spans="1:13" ht="15">
      <c r="A80" s="24">
        <v>2014</v>
      </c>
      <c r="B80" s="24">
        <v>2999</v>
      </c>
      <c r="C80" s="24" t="s">
        <v>143</v>
      </c>
      <c r="D80" s="26">
        <v>41867</v>
      </c>
      <c r="E80" s="24" t="s">
        <v>136</v>
      </c>
      <c r="F80" s="24" t="s">
        <v>292</v>
      </c>
      <c r="G80" s="24" t="s">
        <v>303</v>
      </c>
      <c r="H80" s="24" t="s">
        <v>13</v>
      </c>
      <c r="I80" s="28">
        <v>2360</v>
      </c>
      <c r="J80" s="24">
        <v>0</v>
      </c>
      <c r="K80" s="24" t="s">
        <v>146</v>
      </c>
      <c r="L80" s="24" t="s">
        <v>147</v>
      </c>
      <c r="M80" s="24" t="s">
        <v>304</v>
      </c>
    </row>
    <row r="81" spans="1:13" ht="15">
      <c r="A81" s="24">
        <v>2014</v>
      </c>
      <c r="B81" s="24">
        <v>3000</v>
      </c>
      <c r="C81" s="24" t="s">
        <v>143</v>
      </c>
      <c r="D81" s="26">
        <v>41858</v>
      </c>
      <c r="E81" s="24" t="s">
        <v>136</v>
      </c>
      <c r="F81" s="24" t="s">
        <v>292</v>
      </c>
      <c r="G81" s="24" t="s">
        <v>305</v>
      </c>
      <c r="H81" s="24" t="s">
        <v>13</v>
      </c>
      <c r="I81" s="28">
        <v>950</v>
      </c>
      <c r="J81" s="24">
        <v>0</v>
      </c>
      <c r="K81" s="24" t="s">
        <v>146</v>
      </c>
      <c r="L81" s="24" t="s">
        <v>147</v>
      </c>
      <c r="M81" s="24" t="s">
        <v>306</v>
      </c>
    </row>
    <row r="82" spans="1:13" ht="15">
      <c r="A82" s="24">
        <v>2014</v>
      </c>
      <c r="B82" s="24">
        <v>3001</v>
      </c>
      <c r="C82" s="24" t="s">
        <v>143</v>
      </c>
      <c r="D82" s="26">
        <v>41872</v>
      </c>
      <c r="E82" s="24" t="s">
        <v>136</v>
      </c>
      <c r="F82" s="24" t="s">
        <v>292</v>
      </c>
      <c r="G82" s="24" t="s">
        <v>307</v>
      </c>
      <c r="H82" s="24" t="s">
        <v>13</v>
      </c>
      <c r="I82" s="28">
        <v>1415.69</v>
      </c>
      <c r="J82" s="24">
        <v>0</v>
      </c>
      <c r="K82" s="24" t="s">
        <v>146</v>
      </c>
      <c r="L82" s="24" t="s">
        <v>152</v>
      </c>
      <c r="M82" s="24" t="s">
        <v>308</v>
      </c>
    </row>
    <row r="83" spans="1:13" ht="15">
      <c r="A83" s="24">
        <v>2014</v>
      </c>
      <c r="B83" s="24">
        <v>3003</v>
      </c>
      <c r="C83" s="24" t="s">
        <v>143</v>
      </c>
      <c r="D83" s="26">
        <v>41859</v>
      </c>
      <c r="E83" s="24" t="s">
        <v>136</v>
      </c>
      <c r="F83" s="24" t="s">
        <v>292</v>
      </c>
      <c r="G83" s="24" t="s">
        <v>309</v>
      </c>
      <c r="H83" s="24" t="s">
        <v>13</v>
      </c>
      <c r="I83" s="28">
        <v>300</v>
      </c>
      <c r="J83" s="24">
        <v>0</v>
      </c>
      <c r="K83" s="24" t="s">
        <v>146</v>
      </c>
      <c r="L83" s="24" t="s">
        <v>147</v>
      </c>
      <c r="M83" s="24" t="s">
        <v>310</v>
      </c>
    </row>
    <row r="84" spans="1:13" ht="15">
      <c r="A84" s="24">
        <v>2014</v>
      </c>
      <c r="B84" s="24">
        <v>3206</v>
      </c>
      <c r="C84" s="24" t="s">
        <v>143</v>
      </c>
      <c r="D84" s="26">
        <v>41891</v>
      </c>
      <c r="E84" s="24" t="s">
        <v>136</v>
      </c>
      <c r="F84" s="24" t="s">
        <v>292</v>
      </c>
      <c r="G84" s="24" t="s">
        <v>311</v>
      </c>
      <c r="H84" s="24" t="s">
        <v>13</v>
      </c>
      <c r="I84" s="28">
        <v>1200</v>
      </c>
      <c r="J84" s="24">
        <v>0</v>
      </c>
      <c r="K84" s="24" t="s">
        <v>146</v>
      </c>
      <c r="L84" s="24" t="s">
        <v>147</v>
      </c>
      <c r="M84" s="24" t="s">
        <v>312</v>
      </c>
    </row>
    <row r="85" spans="1:13" ht="15">
      <c r="A85" s="24">
        <v>2014</v>
      </c>
      <c r="B85" s="24">
        <v>3295</v>
      </c>
      <c r="C85" s="24" t="s">
        <v>143</v>
      </c>
      <c r="D85" s="26">
        <v>41894</v>
      </c>
      <c r="E85" s="24" t="s">
        <v>136</v>
      </c>
      <c r="F85" s="24" t="s">
        <v>292</v>
      </c>
      <c r="G85" s="24" t="s">
        <v>313</v>
      </c>
      <c r="H85" s="24" t="s">
        <v>13</v>
      </c>
      <c r="I85" s="28">
        <v>350</v>
      </c>
      <c r="J85" s="24">
        <v>0</v>
      </c>
      <c r="K85" s="28">
        <v>350</v>
      </c>
      <c r="L85" s="24" t="s">
        <v>147</v>
      </c>
      <c r="M85" s="24" t="s">
        <v>314</v>
      </c>
    </row>
    <row r="86" spans="1:13" ht="15">
      <c r="A86" s="24">
        <v>2014</v>
      </c>
      <c r="B86" s="24">
        <v>3396</v>
      </c>
      <c r="C86" s="24" t="s">
        <v>143</v>
      </c>
      <c r="D86" s="26">
        <v>41902</v>
      </c>
      <c r="E86" s="24" t="s">
        <v>136</v>
      </c>
      <c r="F86" s="24" t="s">
        <v>292</v>
      </c>
      <c r="G86" s="24" t="s">
        <v>315</v>
      </c>
      <c r="H86" s="24" t="s">
        <v>13</v>
      </c>
      <c r="I86" s="28">
        <v>183</v>
      </c>
      <c r="J86" s="24">
        <v>0</v>
      </c>
      <c r="K86" s="28">
        <v>183</v>
      </c>
      <c r="L86" s="24" t="s">
        <v>147</v>
      </c>
      <c r="M86" s="24" t="s">
        <v>316</v>
      </c>
    </row>
    <row r="87" spans="1:13" ht="15">
      <c r="A87" s="24">
        <v>2014</v>
      </c>
      <c r="B87" s="24">
        <v>3523</v>
      </c>
      <c r="C87" s="24" t="s">
        <v>143</v>
      </c>
      <c r="D87" s="26">
        <v>41908</v>
      </c>
      <c r="E87" s="24" t="s">
        <v>136</v>
      </c>
      <c r="F87" s="24" t="s">
        <v>292</v>
      </c>
      <c r="G87" s="24" t="s">
        <v>317</v>
      </c>
      <c r="H87" s="24" t="s">
        <v>13</v>
      </c>
      <c r="I87" s="28">
        <v>2080</v>
      </c>
      <c r="J87" s="24">
        <v>0</v>
      </c>
      <c r="K87" s="24" t="s">
        <v>146</v>
      </c>
      <c r="L87" s="24" t="s">
        <v>152</v>
      </c>
      <c r="M87" s="24" t="s">
        <v>203</v>
      </c>
    </row>
    <row r="88" spans="1:13" ht="15">
      <c r="A88" s="24">
        <v>2014</v>
      </c>
      <c r="B88" s="24">
        <v>3857</v>
      </c>
      <c r="C88" s="24" t="s">
        <v>143</v>
      </c>
      <c r="D88" s="26">
        <v>41933</v>
      </c>
      <c r="E88" s="24" t="s">
        <v>136</v>
      </c>
      <c r="F88" s="24" t="s">
        <v>292</v>
      </c>
      <c r="G88" s="24" t="s">
        <v>318</v>
      </c>
      <c r="H88" s="24" t="s">
        <v>13</v>
      </c>
      <c r="I88" s="28">
        <v>1417.52</v>
      </c>
      <c r="J88" s="24">
        <v>0</v>
      </c>
      <c r="K88" s="28">
        <v>500</v>
      </c>
      <c r="L88" s="24" t="s">
        <v>152</v>
      </c>
      <c r="M88" s="24" t="s">
        <v>319</v>
      </c>
    </row>
    <row r="89" spans="1:13" ht="15">
      <c r="A89" s="24">
        <v>2014</v>
      </c>
      <c r="B89" s="24">
        <v>3867</v>
      </c>
      <c r="C89" s="24" t="s">
        <v>143</v>
      </c>
      <c r="D89" s="26">
        <v>41941</v>
      </c>
      <c r="E89" s="24" t="s">
        <v>136</v>
      </c>
      <c r="F89" s="24" t="s">
        <v>292</v>
      </c>
      <c r="G89" s="24" t="s">
        <v>320</v>
      </c>
      <c r="H89" s="24" t="s">
        <v>13</v>
      </c>
      <c r="I89" s="28">
        <v>950</v>
      </c>
      <c r="J89" s="24">
        <v>0</v>
      </c>
      <c r="K89" s="28">
        <v>500</v>
      </c>
      <c r="L89" s="24" t="s">
        <v>152</v>
      </c>
      <c r="M89" s="24" t="s">
        <v>321</v>
      </c>
    </row>
    <row r="90" spans="1:13" ht="15">
      <c r="A90" s="24">
        <v>2014</v>
      </c>
      <c r="B90" s="24">
        <v>4003</v>
      </c>
      <c r="C90" s="24" t="s">
        <v>143</v>
      </c>
      <c r="D90" s="26">
        <v>41932</v>
      </c>
      <c r="E90" s="24" t="s">
        <v>136</v>
      </c>
      <c r="F90" s="24" t="s">
        <v>292</v>
      </c>
      <c r="G90" s="24" t="s">
        <v>322</v>
      </c>
      <c r="H90" s="24" t="s">
        <v>13</v>
      </c>
      <c r="I90" s="28">
        <v>347</v>
      </c>
      <c r="J90" s="24">
        <v>0</v>
      </c>
      <c r="K90" s="28">
        <v>347</v>
      </c>
      <c r="L90" s="24" t="s">
        <v>147</v>
      </c>
      <c r="M90" s="24" t="s">
        <v>323</v>
      </c>
    </row>
    <row r="91" spans="1:13" ht="15">
      <c r="A91" s="24">
        <v>2014</v>
      </c>
      <c r="B91" s="24">
        <v>4025</v>
      </c>
      <c r="C91" s="24" t="s">
        <v>143</v>
      </c>
      <c r="D91" s="26">
        <v>41954</v>
      </c>
      <c r="E91" s="24" t="s">
        <v>136</v>
      </c>
      <c r="F91" s="24" t="s">
        <v>292</v>
      </c>
      <c r="G91" s="24" t="s">
        <v>324</v>
      </c>
      <c r="H91" s="24" t="s">
        <v>13</v>
      </c>
      <c r="I91" s="28">
        <v>2145</v>
      </c>
      <c r="J91" s="24">
        <v>0</v>
      </c>
      <c r="K91" s="28">
        <v>500</v>
      </c>
      <c r="L91" s="24" t="s">
        <v>152</v>
      </c>
      <c r="M91" s="24" t="s">
        <v>325</v>
      </c>
    </row>
    <row r="92" spans="1:13" ht="15">
      <c r="A92" s="24">
        <v>2014</v>
      </c>
      <c r="B92" s="24">
        <v>4192</v>
      </c>
      <c r="C92" s="24" t="s">
        <v>143</v>
      </c>
      <c r="D92" s="26">
        <v>41957</v>
      </c>
      <c r="E92" s="24" t="s">
        <v>136</v>
      </c>
      <c r="F92" s="24" t="s">
        <v>292</v>
      </c>
      <c r="G92" s="24" t="s">
        <v>326</v>
      </c>
      <c r="H92" s="24" t="s">
        <v>13</v>
      </c>
      <c r="I92" s="28">
        <v>440</v>
      </c>
      <c r="J92" s="24">
        <v>0</v>
      </c>
      <c r="K92" s="28">
        <v>440</v>
      </c>
      <c r="L92" s="24" t="s">
        <v>147</v>
      </c>
      <c r="M92" s="24" t="s">
        <v>327</v>
      </c>
    </row>
    <row r="93" spans="1:13" ht="15">
      <c r="A93" s="24">
        <v>2014</v>
      </c>
      <c r="B93" s="24">
        <v>4278</v>
      </c>
      <c r="C93" s="24" t="s">
        <v>143</v>
      </c>
      <c r="D93" s="26">
        <v>41974</v>
      </c>
      <c r="E93" s="24" t="s">
        <v>136</v>
      </c>
      <c r="F93" s="24" t="s">
        <v>292</v>
      </c>
      <c r="G93" s="24" t="s">
        <v>328</v>
      </c>
      <c r="H93" s="24" t="s">
        <v>13</v>
      </c>
      <c r="I93" s="28">
        <v>4510</v>
      </c>
      <c r="J93" s="24">
        <v>0</v>
      </c>
      <c r="K93" s="24" t="s">
        <v>146</v>
      </c>
      <c r="L93" s="24" t="s">
        <v>152</v>
      </c>
      <c r="M93" s="24" t="s">
        <v>329</v>
      </c>
    </row>
    <row r="94" spans="1:13" ht="15">
      <c r="A94" s="24">
        <v>2014</v>
      </c>
      <c r="B94" s="24">
        <v>4310</v>
      </c>
      <c r="C94" s="24" t="s">
        <v>143</v>
      </c>
      <c r="D94" s="26">
        <v>41972</v>
      </c>
      <c r="E94" s="24" t="s">
        <v>136</v>
      </c>
      <c r="F94" s="24" t="s">
        <v>292</v>
      </c>
      <c r="G94" s="24" t="s">
        <v>330</v>
      </c>
      <c r="H94" s="24" t="s">
        <v>13</v>
      </c>
      <c r="I94" s="28">
        <v>500</v>
      </c>
      <c r="J94" s="24">
        <v>0</v>
      </c>
      <c r="K94" s="28">
        <v>500</v>
      </c>
      <c r="L94" s="24" t="s">
        <v>147</v>
      </c>
      <c r="M94" s="24" t="s">
        <v>331</v>
      </c>
    </row>
    <row r="95" spans="1:13" ht="15">
      <c r="A95" s="24">
        <v>2014</v>
      </c>
      <c r="B95" s="24">
        <v>4453</v>
      </c>
      <c r="C95" s="24" t="s">
        <v>143</v>
      </c>
      <c r="D95" s="26">
        <v>41985</v>
      </c>
      <c r="E95" s="24" t="s">
        <v>136</v>
      </c>
      <c r="F95" s="24" t="s">
        <v>292</v>
      </c>
      <c r="G95" s="24" t="s">
        <v>332</v>
      </c>
      <c r="H95" s="24" t="s">
        <v>13</v>
      </c>
      <c r="I95" s="28">
        <v>764.65</v>
      </c>
      <c r="J95" s="24">
        <v>0</v>
      </c>
      <c r="K95" s="28">
        <v>500</v>
      </c>
      <c r="L95" s="24" t="s">
        <v>152</v>
      </c>
      <c r="M95" s="24" t="s">
        <v>333</v>
      </c>
    </row>
    <row r="96" spans="1:13" ht="15">
      <c r="A96" s="24">
        <v>2015</v>
      </c>
      <c r="B96" s="24">
        <v>94</v>
      </c>
      <c r="C96" s="24" t="s">
        <v>143</v>
      </c>
      <c r="D96" s="26">
        <v>42002</v>
      </c>
      <c r="E96" s="24" t="s">
        <v>136</v>
      </c>
      <c r="F96" s="24" t="s">
        <v>292</v>
      </c>
      <c r="G96" s="24" t="s">
        <v>334</v>
      </c>
      <c r="H96" s="24" t="s">
        <v>13</v>
      </c>
      <c r="I96" s="28">
        <v>550</v>
      </c>
      <c r="J96" s="24">
        <v>0</v>
      </c>
      <c r="K96" s="28">
        <v>500</v>
      </c>
      <c r="L96" s="24" t="s">
        <v>152</v>
      </c>
      <c r="M96" s="24" t="s">
        <v>319</v>
      </c>
    </row>
    <row r="97" spans="1:13" ht="15">
      <c r="A97" s="24">
        <v>2015</v>
      </c>
      <c r="B97" s="24">
        <v>136</v>
      </c>
      <c r="C97" s="24" t="s">
        <v>143</v>
      </c>
      <c r="D97" s="26">
        <v>41996</v>
      </c>
      <c r="E97" s="24" t="s">
        <v>136</v>
      </c>
      <c r="F97" s="24" t="s">
        <v>292</v>
      </c>
      <c r="G97" s="24" t="s">
        <v>335</v>
      </c>
      <c r="H97" s="24" t="s">
        <v>13</v>
      </c>
      <c r="I97" s="28">
        <v>1550</v>
      </c>
      <c r="J97" s="24">
        <v>0</v>
      </c>
      <c r="K97" s="28">
        <v>500</v>
      </c>
      <c r="L97" s="24" t="s">
        <v>147</v>
      </c>
      <c r="M97" s="24" t="s">
        <v>336</v>
      </c>
    </row>
    <row r="98" spans="1:13" ht="15">
      <c r="A98" s="24">
        <v>2015</v>
      </c>
      <c r="B98" s="24">
        <v>360</v>
      </c>
      <c r="C98" s="24" t="s">
        <v>143</v>
      </c>
      <c r="D98" s="26">
        <v>42034</v>
      </c>
      <c r="E98" s="24" t="s">
        <v>136</v>
      </c>
      <c r="F98" s="24" t="s">
        <v>337</v>
      </c>
      <c r="G98" s="24" t="s">
        <v>338</v>
      </c>
      <c r="H98" s="24" t="s">
        <v>13</v>
      </c>
      <c r="I98" s="28">
        <v>1667</v>
      </c>
      <c r="J98" s="24">
        <v>0</v>
      </c>
      <c r="K98" s="28">
        <v>500</v>
      </c>
      <c r="L98" s="24" t="s">
        <v>147</v>
      </c>
      <c r="M98" s="24" t="s">
        <v>203</v>
      </c>
    </row>
    <row r="99" spans="1:13" ht="15">
      <c r="A99" s="24">
        <v>2015</v>
      </c>
      <c r="B99" s="24">
        <v>585</v>
      </c>
      <c r="C99" s="24" t="s">
        <v>143</v>
      </c>
      <c r="D99" s="26">
        <v>42063</v>
      </c>
      <c r="E99" s="24" t="s">
        <v>136</v>
      </c>
      <c r="F99" s="24" t="s">
        <v>337</v>
      </c>
      <c r="G99" s="24" t="s">
        <v>339</v>
      </c>
      <c r="H99" s="24" t="s">
        <v>13</v>
      </c>
      <c r="I99" s="28">
        <v>1820</v>
      </c>
      <c r="J99" s="24">
        <v>0</v>
      </c>
      <c r="K99" s="28">
        <v>500</v>
      </c>
      <c r="L99" s="24" t="s">
        <v>152</v>
      </c>
      <c r="M99" s="24" t="s">
        <v>167</v>
      </c>
    </row>
    <row r="100" spans="1:13" ht="15">
      <c r="A100" s="24">
        <v>2015</v>
      </c>
      <c r="B100" s="24">
        <v>864</v>
      </c>
      <c r="C100" s="24" t="s">
        <v>143</v>
      </c>
      <c r="D100" s="26">
        <v>42083</v>
      </c>
      <c r="E100" s="24" t="s">
        <v>136</v>
      </c>
      <c r="F100" s="24" t="s">
        <v>337</v>
      </c>
      <c r="G100" s="24" t="s">
        <v>340</v>
      </c>
      <c r="H100" s="24" t="s">
        <v>13</v>
      </c>
      <c r="I100" s="28">
        <v>2135</v>
      </c>
      <c r="J100" s="24">
        <v>0</v>
      </c>
      <c r="K100" s="28">
        <v>500</v>
      </c>
      <c r="L100" s="24" t="s">
        <v>152</v>
      </c>
      <c r="M100" s="24" t="s">
        <v>341</v>
      </c>
    </row>
    <row r="101" spans="1:13" ht="15">
      <c r="A101" s="24">
        <v>2015</v>
      </c>
      <c r="B101" s="24">
        <v>888</v>
      </c>
      <c r="C101" s="24" t="s">
        <v>143</v>
      </c>
      <c r="D101" s="26">
        <v>42089</v>
      </c>
      <c r="E101" s="24" t="s">
        <v>136</v>
      </c>
      <c r="F101" s="24" t="s">
        <v>337</v>
      </c>
      <c r="G101" s="24" t="s">
        <v>342</v>
      </c>
      <c r="H101" s="24" t="s">
        <v>13</v>
      </c>
      <c r="I101" s="28">
        <v>400</v>
      </c>
      <c r="J101" s="24">
        <v>0</v>
      </c>
      <c r="K101" s="24" t="s">
        <v>146</v>
      </c>
      <c r="L101" s="24" t="s">
        <v>147</v>
      </c>
      <c r="M101" s="24" t="s">
        <v>343</v>
      </c>
    </row>
    <row r="102" spans="1:13" ht="15">
      <c r="A102" s="24">
        <v>2015</v>
      </c>
      <c r="B102" s="24">
        <v>980</v>
      </c>
      <c r="C102" s="24" t="s">
        <v>143</v>
      </c>
      <c r="D102" s="26">
        <v>42103</v>
      </c>
      <c r="E102" s="24" t="s">
        <v>136</v>
      </c>
      <c r="F102" s="24" t="s">
        <v>337</v>
      </c>
      <c r="G102" s="24" t="s">
        <v>344</v>
      </c>
      <c r="H102" s="24" t="s">
        <v>13</v>
      </c>
      <c r="I102" s="28">
        <v>1820</v>
      </c>
      <c r="J102" s="24">
        <v>0</v>
      </c>
      <c r="K102" s="28">
        <v>500</v>
      </c>
      <c r="L102" s="24" t="s">
        <v>152</v>
      </c>
      <c r="M102" s="24" t="s">
        <v>345</v>
      </c>
    </row>
    <row r="103" spans="1:13" ht="15">
      <c r="A103" s="24">
        <v>2015</v>
      </c>
      <c r="B103" s="24">
        <v>995</v>
      </c>
      <c r="C103" s="24" t="s">
        <v>143</v>
      </c>
      <c r="D103" s="26">
        <v>42104</v>
      </c>
      <c r="E103" s="24" t="s">
        <v>136</v>
      </c>
      <c r="F103" s="24" t="s">
        <v>337</v>
      </c>
      <c r="G103" s="24" t="s">
        <v>346</v>
      </c>
      <c r="H103" s="24" t="s">
        <v>13</v>
      </c>
      <c r="I103" s="28">
        <v>500</v>
      </c>
      <c r="J103" s="24">
        <v>0</v>
      </c>
      <c r="K103" s="28">
        <v>1568</v>
      </c>
      <c r="L103" s="24" t="s">
        <v>152</v>
      </c>
      <c r="M103" s="24" t="s">
        <v>347</v>
      </c>
    </row>
    <row r="104" spans="1:13" ht="15">
      <c r="A104" s="24">
        <v>2015</v>
      </c>
      <c r="B104" s="24">
        <v>1107</v>
      </c>
      <c r="C104" s="24" t="s">
        <v>143</v>
      </c>
      <c r="D104" s="26">
        <v>42112</v>
      </c>
      <c r="E104" s="24" t="s">
        <v>136</v>
      </c>
      <c r="F104" s="24" t="s">
        <v>337</v>
      </c>
      <c r="G104" s="24" t="s">
        <v>348</v>
      </c>
      <c r="H104" s="24" t="s">
        <v>21</v>
      </c>
      <c r="I104" s="24" t="s">
        <v>349</v>
      </c>
      <c r="J104" s="24">
        <v>0</v>
      </c>
      <c r="K104" s="24" t="s">
        <v>146</v>
      </c>
      <c r="L104" s="24" t="s">
        <v>147</v>
      </c>
      <c r="M104" s="24" t="s">
        <v>350</v>
      </c>
    </row>
    <row r="105" spans="1:13" ht="15">
      <c r="A105" s="24">
        <v>2015</v>
      </c>
      <c r="B105" s="24">
        <v>1154</v>
      </c>
      <c r="C105" s="24" t="s">
        <v>143</v>
      </c>
      <c r="D105" s="26">
        <v>42121</v>
      </c>
      <c r="E105" s="24" t="s">
        <v>136</v>
      </c>
      <c r="F105" s="24" t="s">
        <v>337</v>
      </c>
      <c r="G105" s="24" t="s">
        <v>351</v>
      </c>
      <c r="H105" s="24" t="s">
        <v>13</v>
      </c>
      <c r="I105" s="28">
        <v>1044</v>
      </c>
      <c r="J105" s="24">
        <v>0</v>
      </c>
      <c r="K105" s="28">
        <v>500</v>
      </c>
      <c r="L105" s="24" t="s">
        <v>152</v>
      </c>
      <c r="M105" s="24" t="s">
        <v>352</v>
      </c>
    </row>
    <row r="106" spans="1:13" ht="15">
      <c r="A106" s="24">
        <v>2015</v>
      </c>
      <c r="B106" s="24">
        <v>1445</v>
      </c>
      <c r="C106" s="24" t="s">
        <v>143</v>
      </c>
      <c r="D106" s="26">
        <v>42143</v>
      </c>
      <c r="E106" s="24" t="s">
        <v>136</v>
      </c>
      <c r="F106" s="24" t="s">
        <v>337</v>
      </c>
      <c r="G106" s="24" t="s">
        <v>353</v>
      </c>
      <c r="H106" s="24" t="s">
        <v>13</v>
      </c>
      <c r="I106" s="28">
        <v>1820</v>
      </c>
      <c r="J106" s="24">
        <v>0</v>
      </c>
      <c r="K106" s="28">
        <v>500</v>
      </c>
      <c r="L106" s="24" t="s">
        <v>152</v>
      </c>
      <c r="M106" s="24" t="s">
        <v>354</v>
      </c>
    </row>
    <row r="107" spans="1:13" ht="15">
      <c r="A107" s="24">
        <v>2015</v>
      </c>
      <c r="B107" s="24">
        <v>1447</v>
      </c>
      <c r="C107" s="24" t="s">
        <v>143</v>
      </c>
      <c r="D107" s="26">
        <v>42137</v>
      </c>
      <c r="E107" s="24" t="s">
        <v>136</v>
      </c>
      <c r="F107" s="24" t="s">
        <v>337</v>
      </c>
      <c r="G107" s="24" t="s">
        <v>355</v>
      </c>
      <c r="H107" s="24" t="s">
        <v>13</v>
      </c>
      <c r="I107" s="28">
        <v>1820</v>
      </c>
      <c r="J107" s="24">
        <v>0</v>
      </c>
      <c r="K107" s="28">
        <v>500</v>
      </c>
      <c r="L107" s="24" t="s">
        <v>152</v>
      </c>
      <c r="M107" s="24" t="s">
        <v>356</v>
      </c>
    </row>
    <row r="108" spans="1:13" ht="15">
      <c r="A108" s="24">
        <v>2015</v>
      </c>
      <c r="B108" s="24">
        <v>1745</v>
      </c>
      <c r="C108" s="24" t="s">
        <v>143</v>
      </c>
      <c r="D108" s="26">
        <v>42164</v>
      </c>
      <c r="E108" s="24" t="s">
        <v>136</v>
      </c>
      <c r="F108" s="24" t="s">
        <v>337</v>
      </c>
      <c r="G108" s="24" t="s">
        <v>357</v>
      </c>
      <c r="H108" s="24" t="s">
        <v>13</v>
      </c>
      <c r="I108" s="28">
        <v>1000</v>
      </c>
      <c r="J108" s="24">
        <v>0</v>
      </c>
      <c r="K108" s="28">
        <v>500</v>
      </c>
      <c r="L108" s="24" t="s">
        <v>147</v>
      </c>
      <c r="M108" s="24" t="s">
        <v>358</v>
      </c>
    </row>
    <row r="109" spans="1:13" ht="15">
      <c r="A109" s="24">
        <v>2015</v>
      </c>
      <c r="B109" s="24">
        <v>2204</v>
      </c>
      <c r="C109" s="24" t="s">
        <v>143</v>
      </c>
      <c r="D109" s="26">
        <v>42207</v>
      </c>
      <c r="E109" s="24" t="s">
        <v>136</v>
      </c>
      <c r="F109" s="24" t="s">
        <v>337</v>
      </c>
      <c r="G109" s="24" t="s">
        <v>359</v>
      </c>
      <c r="H109" s="24" t="s">
        <v>13</v>
      </c>
      <c r="I109" s="28">
        <v>1387</v>
      </c>
      <c r="J109" s="24">
        <v>0</v>
      </c>
      <c r="K109" s="28">
        <v>500</v>
      </c>
      <c r="L109" s="24" t="s">
        <v>152</v>
      </c>
      <c r="M109" s="24" t="s">
        <v>360</v>
      </c>
    </row>
    <row r="110" spans="1:13" ht="15">
      <c r="A110" s="24">
        <v>2015</v>
      </c>
      <c r="B110" s="24">
        <v>2432</v>
      </c>
      <c r="C110" s="24" t="s">
        <v>262</v>
      </c>
      <c r="D110" s="26">
        <v>42228</v>
      </c>
      <c r="E110" s="24" t="s">
        <v>136</v>
      </c>
      <c r="F110" s="24" t="s">
        <v>337</v>
      </c>
      <c r="G110" s="24" t="s">
        <v>361</v>
      </c>
      <c r="H110" s="24" t="s">
        <v>13</v>
      </c>
      <c r="I110" s="28">
        <v>16000</v>
      </c>
      <c r="J110" s="24">
        <v>0</v>
      </c>
      <c r="K110" s="28">
        <v>500</v>
      </c>
      <c r="L110" s="24" t="s">
        <v>147</v>
      </c>
      <c r="M110" s="24" t="s">
        <v>362</v>
      </c>
    </row>
    <row r="111" spans="1:13" ht="15">
      <c r="A111" s="24">
        <v>2015</v>
      </c>
      <c r="B111" s="24">
        <v>2460</v>
      </c>
      <c r="C111" s="24" t="s">
        <v>143</v>
      </c>
      <c r="D111" s="26">
        <v>42235</v>
      </c>
      <c r="E111" s="24" t="s">
        <v>136</v>
      </c>
      <c r="F111" s="24" t="s">
        <v>337</v>
      </c>
      <c r="G111" s="24" t="s">
        <v>363</v>
      </c>
      <c r="H111" s="24" t="s">
        <v>13</v>
      </c>
      <c r="I111" s="28">
        <v>2603</v>
      </c>
      <c r="J111" s="24">
        <v>0</v>
      </c>
      <c r="K111" s="24" t="s">
        <v>146</v>
      </c>
      <c r="L111" s="24" t="s">
        <v>152</v>
      </c>
      <c r="M111" s="24" t="s">
        <v>364</v>
      </c>
    </row>
    <row r="112" spans="1:13" ht="15">
      <c r="A112" s="24">
        <v>2015</v>
      </c>
      <c r="B112" s="24">
        <v>2463</v>
      </c>
      <c r="C112" s="24" t="s">
        <v>143</v>
      </c>
      <c r="D112" s="26">
        <v>42236</v>
      </c>
      <c r="E112" s="24" t="s">
        <v>136</v>
      </c>
      <c r="F112" s="24" t="s">
        <v>337</v>
      </c>
      <c r="G112" s="24" t="s">
        <v>365</v>
      </c>
      <c r="H112" s="24" t="s">
        <v>13</v>
      </c>
      <c r="I112" s="28">
        <v>3459.79</v>
      </c>
      <c r="J112" s="24">
        <v>0</v>
      </c>
      <c r="K112" s="28">
        <v>500</v>
      </c>
      <c r="L112" s="24" t="s">
        <v>152</v>
      </c>
      <c r="M112" s="24" t="s">
        <v>366</v>
      </c>
    </row>
    <row r="113" spans="1:13" ht="15">
      <c r="A113" s="24">
        <v>2015</v>
      </c>
      <c r="B113" s="24">
        <v>2468</v>
      </c>
      <c r="C113" s="24" t="s">
        <v>143</v>
      </c>
      <c r="D113" s="26">
        <v>42227</v>
      </c>
      <c r="E113" s="24" t="s">
        <v>136</v>
      </c>
      <c r="F113" s="24" t="s">
        <v>337</v>
      </c>
      <c r="G113" s="24" t="s">
        <v>367</v>
      </c>
      <c r="H113" s="24" t="s">
        <v>13</v>
      </c>
      <c r="I113" s="28">
        <v>1000</v>
      </c>
      <c r="J113" s="24">
        <v>0</v>
      </c>
      <c r="K113" s="28">
        <v>500</v>
      </c>
      <c r="L113" s="24" t="s">
        <v>152</v>
      </c>
      <c r="M113" s="24" t="s">
        <v>368</v>
      </c>
    </row>
    <row r="114" spans="1:13" ht="15">
      <c r="A114" s="24">
        <v>2015</v>
      </c>
      <c r="B114" s="24">
        <v>2722</v>
      </c>
      <c r="C114" s="24" t="s">
        <v>143</v>
      </c>
      <c r="D114" s="26">
        <v>42268</v>
      </c>
      <c r="E114" s="24" t="s">
        <v>136</v>
      </c>
      <c r="F114" s="24" t="s">
        <v>337</v>
      </c>
      <c r="G114" s="24" t="s">
        <v>369</v>
      </c>
      <c r="H114" s="24" t="s">
        <v>13</v>
      </c>
      <c r="I114" s="28">
        <v>2701</v>
      </c>
      <c r="J114" s="24">
        <v>0</v>
      </c>
      <c r="K114" s="24" t="s">
        <v>146</v>
      </c>
      <c r="L114" s="24" t="s">
        <v>152</v>
      </c>
      <c r="M114" s="24" t="s">
        <v>370</v>
      </c>
    </row>
    <row r="115" spans="1:13" ht="15">
      <c r="A115" s="24">
        <v>2015</v>
      </c>
      <c r="B115" s="24">
        <v>2888</v>
      </c>
      <c r="C115" s="24" t="s">
        <v>143</v>
      </c>
      <c r="D115" s="26">
        <v>42284</v>
      </c>
      <c r="E115" s="24" t="s">
        <v>136</v>
      </c>
      <c r="F115" s="24" t="s">
        <v>337</v>
      </c>
      <c r="G115" s="24" t="s">
        <v>371</v>
      </c>
      <c r="H115" s="24" t="s">
        <v>13</v>
      </c>
      <c r="I115" s="28">
        <v>1946</v>
      </c>
      <c r="J115" s="24">
        <v>0</v>
      </c>
      <c r="K115" s="24" t="s">
        <v>146</v>
      </c>
      <c r="L115" s="24" t="s">
        <v>147</v>
      </c>
      <c r="M115" s="24" t="s">
        <v>372</v>
      </c>
    </row>
    <row r="116" spans="1:13" ht="15">
      <c r="A116" s="24">
        <v>2015</v>
      </c>
      <c r="B116" s="24">
        <v>2918</v>
      </c>
      <c r="C116" s="24" t="s">
        <v>143</v>
      </c>
      <c r="D116" s="26">
        <v>42285</v>
      </c>
      <c r="E116" s="24" t="s">
        <v>136</v>
      </c>
      <c r="F116" s="24" t="s">
        <v>337</v>
      </c>
      <c r="G116" s="24" t="s">
        <v>373</v>
      </c>
      <c r="H116" s="24" t="s">
        <v>13</v>
      </c>
      <c r="I116" s="28">
        <v>1800</v>
      </c>
      <c r="J116" s="24">
        <v>0</v>
      </c>
      <c r="K116" s="24" t="s">
        <v>146</v>
      </c>
      <c r="L116" s="24" t="s">
        <v>152</v>
      </c>
      <c r="M116" s="24" t="s">
        <v>374</v>
      </c>
    </row>
    <row r="117" spans="1:13" ht="15">
      <c r="A117" s="24">
        <v>2015</v>
      </c>
      <c r="B117" s="24">
        <v>3593</v>
      </c>
      <c r="C117" s="24" t="s">
        <v>143</v>
      </c>
      <c r="D117" s="26">
        <v>42348</v>
      </c>
      <c r="E117" s="24" t="s">
        <v>136</v>
      </c>
      <c r="F117" s="24" t="s">
        <v>337</v>
      </c>
      <c r="G117" s="24" t="s">
        <v>375</v>
      </c>
      <c r="H117" s="24" t="s">
        <v>13</v>
      </c>
      <c r="I117" s="28">
        <v>600</v>
      </c>
      <c r="J117" s="24">
        <v>0</v>
      </c>
      <c r="K117" s="24" t="s">
        <v>146</v>
      </c>
      <c r="L117" s="24" t="s">
        <v>152</v>
      </c>
      <c r="M117" s="24" t="s">
        <v>376</v>
      </c>
    </row>
    <row r="118" spans="1:13" ht="15">
      <c r="A118" s="24">
        <v>2016</v>
      </c>
      <c r="B118" s="24">
        <v>2</v>
      </c>
      <c r="C118" s="24" t="s">
        <v>143</v>
      </c>
      <c r="D118" s="26">
        <v>42362</v>
      </c>
      <c r="E118" s="24" t="s">
        <v>136</v>
      </c>
      <c r="F118" s="24" t="s">
        <v>337</v>
      </c>
      <c r="G118" s="24" t="s">
        <v>377</v>
      </c>
      <c r="H118" s="24" t="s">
        <v>13</v>
      </c>
      <c r="I118" s="28">
        <v>2390</v>
      </c>
      <c r="J118" s="24">
        <v>0</v>
      </c>
      <c r="K118" s="24" t="s">
        <v>146</v>
      </c>
      <c r="L118" s="24" t="s">
        <v>147</v>
      </c>
      <c r="M118" s="24" t="s">
        <v>378</v>
      </c>
    </row>
    <row r="119" spans="1:13" ht="15">
      <c r="A119" s="24">
        <v>2016</v>
      </c>
      <c r="B119" s="24">
        <v>210</v>
      </c>
      <c r="C119" s="24" t="s">
        <v>143</v>
      </c>
      <c r="D119" s="26">
        <v>42384</v>
      </c>
      <c r="E119" s="24" t="s">
        <v>136</v>
      </c>
      <c r="F119" s="24" t="s">
        <v>137</v>
      </c>
      <c r="G119" s="24" t="s">
        <v>379</v>
      </c>
      <c r="H119" s="24" t="s">
        <v>13</v>
      </c>
      <c r="I119" s="28">
        <v>813.32</v>
      </c>
      <c r="J119" s="24">
        <v>0</v>
      </c>
      <c r="K119" s="24" t="s">
        <v>146</v>
      </c>
      <c r="L119" s="24" t="s">
        <v>152</v>
      </c>
      <c r="M119" s="24" t="s">
        <v>380</v>
      </c>
    </row>
    <row r="120" spans="1:13" ht="15">
      <c r="A120" s="24">
        <v>2016</v>
      </c>
      <c r="B120" s="24">
        <v>317</v>
      </c>
      <c r="C120" s="24" t="s">
        <v>143</v>
      </c>
      <c r="D120" s="26">
        <v>42398</v>
      </c>
      <c r="E120" s="24" t="s">
        <v>136</v>
      </c>
      <c r="F120" s="24" t="s">
        <v>137</v>
      </c>
      <c r="G120" s="24" t="s">
        <v>381</v>
      </c>
      <c r="H120" s="24" t="s">
        <v>13</v>
      </c>
      <c r="I120" s="28">
        <v>588.61</v>
      </c>
      <c r="J120" s="24">
        <v>0</v>
      </c>
      <c r="K120" s="24" t="s">
        <v>146</v>
      </c>
      <c r="L120" s="24" t="s">
        <v>152</v>
      </c>
      <c r="M120" s="24" t="s">
        <v>382</v>
      </c>
    </row>
    <row r="121" spans="1:13" ht="15">
      <c r="A121" s="24">
        <v>2016</v>
      </c>
      <c r="B121" s="24">
        <v>421</v>
      </c>
      <c r="C121" s="24" t="s">
        <v>143</v>
      </c>
      <c r="D121" s="26">
        <v>42413</v>
      </c>
      <c r="E121" s="24" t="s">
        <v>136</v>
      </c>
      <c r="F121" s="24" t="s">
        <v>137</v>
      </c>
      <c r="G121" s="24" t="s">
        <v>383</v>
      </c>
      <c r="H121" s="24" t="s">
        <v>13</v>
      </c>
      <c r="I121" s="28">
        <v>1020</v>
      </c>
      <c r="J121" s="24">
        <v>0</v>
      </c>
      <c r="K121" s="24" t="s">
        <v>146</v>
      </c>
      <c r="L121" s="24" t="s">
        <v>152</v>
      </c>
      <c r="M121" s="24" t="s">
        <v>384</v>
      </c>
    </row>
    <row r="122" spans="1:13" ht="15">
      <c r="A122" s="24">
        <v>2016</v>
      </c>
      <c r="B122" s="24">
        <v>593</v>
      </c>
      <c r="C122" s="24" t="s">
        <v>143</v>
      </c>
      <c r="D122" s="26">
        <v>42424</v>
      </c>
      <c r="E122" s="24" t="s">
        <v>136</v>
      </c>
      <c r="F122" s="24" t="s">
        <v>137</v>
      </c>
      <c r="G122" s="24" t="s">
        <v>385</v>
      </c>
      <c r="H122" s="24" t="s">
        <v>13</v>
      </c>
      <c r="I122" s="28">
        <v>600</v>
      </c>
      <c r="J122" s="24">
        <v>0</v>
      </c>
      <c r="K122" s="24" t="s">
        <v>146</v>
      </c>
      <c r="L122" s="24" t="s">
        <v>152</v>
      </c>
      <c r="M122" s="24" t="s">
        <v>386</v>
      </c>
    </row>
    <row r="123" spans="1:13" ht="15">
      <c r="A123" s="24">
        <v>2016</v>
      </c>
      <c r="B123" s="24">
        <v>965</v>
      </c>
      <c r="C123" s="24" t="s">
        <v>143</v>
      </c>
      <c r="D123" s="26">
        <v>42457</v>
      </c>
      <c r="E123" s="24" t="s">
        <v>136</v>
      </c>
      <c r="F123" s="24" t="s">
        <v>137</v>
      </c>
      <c r="G123" s="24" t="s">
        <v>387</v>
      </c>
      <c r="H123" s="24" t="s">
        <v>13</v>
      </c>
      <c r="I123" s="28">
        <v>220</v>
      </c>
      <c r="J123" s="24">
        <v>0</v>
      </c>
      <c r="K123" s="24" t="s">
        <v>146</v>
      </c>
      <c r="L123" s="24" t="s">
        <v>152</v>
      </c>
      <c r="M123" s="24" t="s">
        <v>388</v>
      </c>
    </row>
    <row r="124" spans="1:13" ht="15">
      <c r="A124" s="24">
        <v>2016</v>
      </c>
      <c r="B124" s="24">
        <v>1360</v>
      </c>
      <c r="C124" s="24" t="s">
        <v>143</v>
      </c>
      <c r="D124" s="26">
        <v>42511</v>
      </c>
      <c r="E124" s="24" t="s">
        <v>136</v>
      </c>
      <c r="F124" s="24" t="s">
        <v>137</v>
      </c>
      <c r="G124" s="24" t="s">
        <v>389</v>
      </c>
      <c r="H124" s="24" t="s">
        <v>21</v>
      </c>
      <c r="I124" s="24" t="s">
        <v>349</v>
      </c>
      <c r="J124" s="24">
        <v>0</v>
      </c>
      <c r="K124" s="24" t="s">
        <v>146</v>
      </c>
      <c r="L124" s="24" t="s">
        <v>152</v>
      </c>
      <c r="M124" s="24" t="s">
        <v>390</v>
      </c>
    </row>
    <row r="125" spans="1:13" ht="15">
      <c r="A125" s="24">
        <v>2016</v>
      </c>
      <c r="B125" s="24">
        <v>1526</v>
      </c>
      <c r="C125" s="24" t="s">
        <v>143</v>
      </c>
      <c r="D125" s="26">
        <v>42530</v>
      </c>
      <c r="E125" s="24" t="s">
        <v>136</v>
      </c>
      <c r="F125" s="24" t="s">
        <v>137</v>
      </c>
      <c r="G125" s="24" t="s">
        <v>391</v>
      </c>
      <c r="H125" s="24" t="s">
        <v>13</v>
      </c>
      <c r="I125" s="28">
        <v>2950</v>
      </c>
      <c r="J125" s="24">
        <v>0</v>
      </c>
      <c r="K125" s="24" t="s">
        <v>146</v>
      </c>
      <c r="L125" s="24" t="s">
        <v>152</v>
      </c>
      <c r="M125" s="24" t="s">
        <v>392</v>
      </c>
    </row>
    <row r="126" spans="1:13" ht="15">
      <c r="A126" s="24">
        <v>2016</v>
      </c>
      <c r="B126" s="24">
        <v>1611</v>
      </c>
      <c r="C126" s="24" t="s">
        <v>143</v>
      </c>
      <c r="D126" s="26">
        <v>42536</v>
      </c>
      <c r="E126" s="24" t="s">
        <v>136</v>
      </c>
      <c r="F126" s="24" t="s">
        <v>137</v>
      </c>
      <c r="G126" s="24" t="s">
        <v>393</v>
      </c>
      <c r="H126" s="24" t="s">
        <v>13</v>
      </c>
      <c r="I126" s="28">
        <v>1290</v>
      </c>
      <c r="J126" s="24">
        <v>0</v>
      </c>
      <c r="K126" s="24" t="s">
        <v>146</v>
      </c>
      <c r="L126" s="24" t="s">
        <v>152</v>
      </c>
      <c r="M126" s="24" t="s">
        <v>194</v>
      </c>
    </row>
    <row r="127" spans="1:13" ht="15">
      <c r="A127" s="24">
        <v>2016</v>
      </c>
      <c r="B127" s="24">
        <v>1628</v>
      </c>
      <c r="C127" s="24" t="s">
        <v>143</v>
      </c>
      <c r="D127" s="26">
        <v>42541</v>
      </c>
      <c r="E127" s="24" t="s">
        <v>136</v>
      </c>
      <c r="F127" s="24" t="s">
        <v>137</v>
      </c>
      <c r="G127" s="24" t="s">
        <v>394</v>
      </c>
      <c r="H127" s="24" t="s">
        <v>13</v>
      </c>
      <c r="I127" s="28">
        <v>698</v>
      </c>
      <c r="J127" s="24">
        <v>0</v>
      </c>
      <c r="K127" s="24" t="s">
        <v>146</v>
      </c>
      <c r="L127" s="24" t="s">
        <v>152</v>
      </c>
      <c r="M127" s="24" t="s">
        <v>395</v>
      </c>
    </row>
    <row r="128" spans="1:13" ht="15">
      <c r="A128" s="24">
        <v>2016</v>
      </c>
      <c r="B128" s="24">
        <v>1672</v>
      </c>
      <c r="C128" s="24" t="s">
        <v>143</v>
      </c>
      <c r="D128" s="26">
        <v>42543</v>
      </c>
      <c r="E128" s="24" t="s">
        <v>136</v>
      </c>
      <c r="F128" s="24" t="s">
        <v>137</v>
      </c>
      <c r="G128" s="24" t="s">
        <v>396</v>
      </c>
      <c r="H128" s="24" t="s">
        <v>13</v>
      </c>
      <c r="I128" s="28">
        <v>3330</v>
      </c>
      <c r="J128" s="24">
        <v>0</v>
      </c>
      <c r="K128" s="24" t="s">
        <v>146</v>
      </c>
      <c r="L128" s="24" t="s">
        <v>152</v>
      </c>
      <c r="M128" s="24" t="s">
        <v>397</v>
      </c>
    </row>
    <row r="129" spans="1:13" ht="15">
      <c r="A129" s="24">
        <v>2016</v>
      </c>
      <c r="B129" s="24">
        <v>1811</v>
      </c>
      <c r="C129" s="24" t="s">
        <v>143</v>
      </c>
      <c r="D129" s="26">
        <v>42557</v>
      </c>
      <c r="E129" s="24" t="s">
        <v>136</v>
      </c>
      <c r="F129" s="24" t="s">
        <v>137</v>
      </c>
      <c r="G129" s="24" t="s">
        <v>398</v>
      </c>
      <c r="H129" s="24" t="s">
        <v>13</v>
      </c>
      <c r="I129" s="28">
        <v>4126</v>
      </c>
      <c r="J129" s="24">
        <v>0</v>
      </c>
      <c r="K129" s="24" t="s">
        <v>146</v>
      </c>
      <c r="L129" s="24" t="s">
        <v>152</v>
      </c>
      <c r="M129" s="24" t="s">
        <v>399</v>
      </c>
    </row>
    <row r="130" spans="1:13" ht="15">
      <c r="A130" s="24">
        <v>2016</v>
      </c>
      <c r="B130" s="24">
        <v>2610</v>
      </c>
      <c r="C130" s="24" t="s">
        <v>143</v>
      </c>
      <c r="D130" s="26">
        <v>42584</v>
      </c>
      <c r="E130" s="24" t="s">
        <v>136</v>
      </c>
      <c r="F130" s="24" t="s">
        <v>137</v>
      </c>
      <c r="G130" s="24" t="s">
        <v>400</v>
      </c>
      <c r="H130" s="24" t="s">
        <v>13</v>
      </c>
      <c r="I130" s="28">
        <v>300</v>
      </c>
      <c r="J130" s="24">
        <v>0</v>
      </c>
      <c r="K130" s="24" t="s">
        <v>146</v>
      </c>
      <c r="L130" s="24" t="s">
        <v>401</v>
      </c>
      <c r="M130" s="24" t="s">
        <v>402</v>
      </c>
    </row>
    <row r="131" spans="1:13" ht="15">
      <c r="A131" s="24">
        <v>2016</v>
      </c>
      <c r="B131" s="24">
        <v>2703</v>
      </c>
      <c r="C131" s="24" t="s">
        <v>143</v>
      </c>
      <c r="D131" s="26">
        <v>42628</v>
      </c>
      <c r="E131" s="24" t="s">
        <v>136</v>
      </c>
      <c r="F131" s="24" t="s">
        <v>137</v>
      </c>
      <c r="G131" s="24" t="s">
        <v>403</v>
      </c>
      <c r="H131" s="24" t="s">
        <v>13</v>
      </c>
      <c r="I131" s="28">
        <v>250</v>
      </c>
      <c r="J131" s="24">
        <v>0</v>
      </c>
      <c r="K131" s="24" t="s">
        <v>146</v>
      </c>
      <c r="L131" s="24" t="s">
        <v>152</v>
      </c>
      <c r="M131" s="24" t="s">
        <v>404</v>
      </c>
    </row>
    <row r="132" spans="1:13" ht="15">
      <c r="A132" s="24">
        <v>2016</v>
      </c>
      <c r="B132" s="24">
        <v>2765</v>
      </c>
      <c r="C132" s="24" t="s">
        <v>143</v>
      </c>
      <c r="D132" s="26">
        <v>42660</v>
      </c>
      <c r="E132" s="24" t="s">
        <v>136</v>
      </c>
      <c r="F132" s="24" t="s">
        <v>137</v>
      </c>
      <c r="G132" s="24" t="s">
        <v>405</v>
      </c>
      <c r="H132" s="24" t="s">
        <v>13</v>
      </c>
      <c r="I132" s="28">
        <v>1600</v>
      </c>
      <c r="J132" s="24">
        <v>0</v>
      </c>
      <c r="K132" s="24" t="s">
        <v>146</v>
      </c>
      <c r="L132" s="24" t="s">
        <v>152</v>
      </c>
      <c r="M132" s="24" t="s">
        <v>406</v>
      </c>
    </row>
    <row r="133" spans="1:13" ht="15">
      <c r="A133" s="24">
        <v>2016</v>
      </c>
      <c r="B133" s="24">
        <v>2767</v>
      </c>
      <c r="C133" s="24" t="s">
        <v>143</v>
      </c>
      <c r="D133" s="26">
        <v>42577</v>
      </c>
      <c r="E133" s="24" t="s">
        <v>136</v>
      </c>
      <c r="F133" s="24" t="s">
        <v>137</v>
      </c>
      <c r="G133" s="24" t="s">
        <v>407</v>
      </c>
      <c r="H133" s="24" t="s">
        <v>21</v>
      </c>
      <c r="I133" s="24" t="s">
        <v>349</v>
      </c>
      <c r="J133" s="24">
        <v>0</v>
      </c>
      <c r="K133" s="24" t="s">
        <v>146</v>
      </c>
      <c r="L133" s="24" t="s">
        <v>152</v>
      </c>
      <c r="M133" s="24" t="s">
        <v>408</v>
      </c>
    </row>
    <row r="134" spans="1:13" ht="15">
      <c r="A134" s="24">
        <v>2016</v>
      </c>
      <c r="B134" s="24">
        <v>2942</v>
      </c>
      <c r="C134" s="24" t="s">
        <v>143</v>
      </c>
      <c r="D134" s="26">
        <v>42662</v>
      </c>
      <c r="E134" s="24" t="s">
        <v>136</v>
      </c>
      <c r="F134" s="24" t="s">
        <v>137</v>
      </c>
      <c r="G134" s="24" t="s">
        <v>409</v>
      </c>
      <c r="H134" s="24" t="s">
        <v>13</v>
      </c>
      <c r="I134" s="28">
        <v>150</v>
      </c>
      <c r="J134" s="24">
        <v>0</v>
      </c>
      <c r="K134" s="24" t="s">
        <v>146</v>
      </c>
      <c r="L134" s="24" t="s">
        <v>152</v>
      </c>
      <c r="M134" s="24" t="s">
        <v>269</v>
      </c>
    </row>
    <row r="135" spans="1:13" ht="15">
      <c r="A135" s="24">
        <v>2016</v>
      </c>
      <c r="B135" s="24">
        <v>3529</v>
      </c>
      <c r="C135" s="24" t="s">
        <v>143</v>
      </c>
      <c r="D135" s="26">
        <v>42709</v>
      </c>
      <c r="E135" s="24" t="s">
        <v>136</v>
      </c>
      <c r="F135" s="24" t="s">
        <v>137</v>
      </c>
      <c r="G135" s="24" t="s">
        <v>410</v>
      </c>
      <c r="H135" s="24" t="s">
        <v>13</v>
      </c>
      <c r="I135" s="28">
        <v>365</v>
      </c>
      <c r="J135" s="24">
        <v>0</v>
      </c>
      <c r="K135" s="24" t="s">
        <v>146</v>
      </c>
      <c r="L135" s="24" t="s">
        <v>152</v>
      </c>
      <c r="M135" s="24" t="s">
        <v>411</v>
      </c>
    </row>
    <row r="136" spans="1:13" ht="15">
      <c r="A136" s="24">
        <v>2016</v>
      </c>
      <c r="B136" s="24">
        <v>3635</v>
      </c>
      <c r="C136" s="24" t="s">
        <v>143</v>
      </c>
      <c r="D136" s="26">
        <v>42714</v>
      </c>
      <c r="E136" s="24" t="s">
        <v>136</v>
      </c>
      <c r="F136" s="24" t="s">
        <v>137</v>
      </c>
      <c r="G136" s="24" t="s">
        <v>412</v>
      </c>
      <c r="H136" s="24" t="s">
        <v>13</v>
      </c>
      <c r="I136" s="28">
        <v>100</v>
      </c>
      <c r="J136" s="24">
        <v>0</v>
      </c>
      <c r="K136" s="24" t="s">
        <v>146</v>
      </c>
      <c r="L136" s="24" t="s">
        <v>147</v>
      </c>
      <c r="M136" s="24" t="s">
        <v>413</v>
      </c>
    </row>
    <row r="137" spans="1:13" ht="15">
      <c r="A137" s="24">
        <v>2016</v>
      </c>
      <c r="B137" s="24">
        <v>3636</v>
      </c>
      <c r="C137" s="24" t="s">
        <v>143</v>
      </c>
      <c r="D137" s="26">
        <v>42726</v>
      </c>
      <c r="E137" s="24" t="s">
        <v>136</v>
      </c>
      <c r="F137" s="24" t="s">
        <v>137</v>
      </c>
      <c r="G137" s="24" t="s">
        <v>414</v>
      </c>
      <c r="H137" s="24" t="s">
        <v>13</v>
      </c>
      <c r="I137" s="28">
        <v>1120</v>
      </c>
      <c r="J137" s="24">
        <v>0</v>
      </c>
      <c r="K137" s="24" t="s">
        <v>146</v>
      </c>
      <c r="L137" s="24" t="s">
        <v>152</v>
      </c>
      <c r="M137" s="24" t="s">
        <v>415</v>
      </c>
    </row>
    <row r="138" spans="1:13" ht="15">
      <c r="A138" s="24">
        <v>2016</v>
      </c>
      <c r="B138" s="24">
        <v>3658</v>
      </c>
      <c r="C138" s="24" t="s">
        <v>143</v>
      </c>
      <c r="D138" s="26">
        <v>42733</v>
      </c>
      <c r="E138" s="24" t="s">
        <v>136</v>
      </c>
      <c r="F138" s="24" t="s">
        <v>137</v>
      </c>
      <c r="G138" s="24" t="s">
        <v>416</v>
      </c>
      <c r="H138" s="24" t="s">
        <v>13</v>
      </c>
      <c r="I138" s="28">
        <v>450</v>
      </c>
      <c r="J138" s="24">
        <v>0</v>
      </c>
      <c r="K138" s="24" t="s">
        <v>146</v>
      </c>
      <c r="L138" s="24" t="s">
        <v>152</v>
      </c>
      <c r="M138" s="24" t="s">
        <v>417</v>
      </c>
    </row>
    <row r="139" spans="1:13" ht="15">
      <c r="A139" s="24">
        <v>2016</v>
      </c>
      <c r="B139" s="24">
        <v>3659</v>
      </c>
      <c r="C139" s="24" t="s">
        <v>143</v>
      </c>
      <c r="D139" s="26">
        <v>42726</v>
      </c>
      <c r="E139" s="24" t="s">
        <v>136</v>
      </c>
      <c r="F139" s="24" t="s">
        <v>137</v>
      </c>
      <c r="G139" s="24" t="s">
        <v>418</v>
      </c>
      <c r="H139" s="24" t="s">
        <v>13</v>
      </c>
      <c r="I139" s="28">
        <v>1096</v>
      </c>
      <c r="J139" s="24">
        <v>0</v>
      </c>
      <c r="K139" s="24" t="s">
        <v>146</v>
      </c>
      <c r="L139" s="24" t="s">
        <v>152</v>
      </c>
      <c r="M139" s="24" t="s">
        <v>419</v>
      </c>
    </row>
    <row r="140" spans="1:13" ht="15">
      <c r="A140" s="24">
        <v>2017</v>
      </c>
      <c r="B140" s="24">
        <v>38</v>
      </c>
      <c r="C140" s="24" t="s">
        <v>143</v>
      </c>
      <c r="D140" s="26">
        <v>42730</v>
      </c>
      <c r="E140" s="24" t="s">
        <v>136</v>
      </c>
      <c r="F140" s="24" t="s">
        <v>137</v>
      </c>
      <c r="G140" s="24" t="s">
        <v>420</v>
      </c>
      <c r="H140" s="24" t="s">
        <v>13</v>
      </c>
      <c r="I140" s="28">
        <v>50</v>
      </c>
      <c r="J140" s="24">
        <v>0</v>
      </c>
      <c r="K140" s="24" t="s">
        <v>146</v>
      </c>
      <c r="L140" s="24" t="s">
        <v>152</v>
      </c>
      <c r="M140" s="24" t="s">
        <v>421</v>
      </c>
    </row>
    <row r="141" spans="1:13" ht="15">
      <c r="A141" s="24">
        <v>2017</v>
      </c>
      <c r="B141" s="24">
        <v>76</v>
      </c>
      <c r="C141" s="24" t="s">
        <v>143</v>
      </c>
      <c r="D141" s="26">
        <v>42744</v>
      </c>
      <c r="E141" s="24" t="s">
        <v>136</v>
      </c>
      <c r="F141" s="24" t="s">
        <v>137</v>
      </c>
      <c r="G141" s="24" t="s">
        <v>422</v>
      </c>
      <c r="H141" s="24" t="s">
        <v>13</v>
      </c>
      <c r="I141" s="28">
        <v>3610.88</v>
      </c>
      <c r="J141" s="24">
        <v>0</v>
      </c>
      <c r="K141" s="24" t="s">
        <v>146</v>
      </c>
      <c r="L141" s="24" t="s">
        <v>152</v>
      </c>
      <c r="M141" s="24" t="s">
        <v>423</v>
      </c>
    </row>
    <row r="142" spans="1:13" ht="15">
      <c r="A142" s="24">
        <v>2017</v>
      </c>
      <c r="B142" s="24">
        <v>226</v>
      </c>
      <c r="C142" s="24" t="s">
        <v>143</v>
      </c>
      <c r="D142" s="26">
        <v>42745</v>
      </c>
      <c r="E142" s="24" t="s">
        <v>136</v>
      </c>
      <c r="F142" s="24" t="s">
        <v>137</v>
      </c>
      <c r="G142" s="24" t="s">
        <v>424</v>
      </c>
      <c r="H142" s="24" t="s">
        <v>21</v>
      </c>
      <c r="I142" s="24" t="s">
        <v>349</v>
      </c>
      <c r="J142" s="24">
        <v>0</v>
      </c>
      <c r="K142" s="24" t="s">
        <v>146</v>
      </c>
      <c r="L142" s="24" t="s">
        <v>147</v>
      </c>
      <c r="M142" s="24" t="s">
        <v>425</v>
      </c>
    </row>
    <row r="143" spans="1:13" ht="15">
      <c r="A143" s="24">
        <v>2017</v>
      </c>
      <c r="B143" s="24">
        <v>234</v>
      </c>
      <c r="C143" s="24" t="s">
        <v>143</v>
      </c>
      <c r="D143" s="26">
        <v>42758</v>
      </c>
      <c r="E143" s="24" t="s">
        <v>136</v>
      </c>
      <c r="F143" s="24" t="s">
        <v>137</v>
      </c>
      <c r="G143" s="24" t="s">
        <v>426</v>
      </c>
      <c r="H143" s="24" t="s">
        <v>13</v>
      </c>
      <c r="I143" s="28">
        <v>2420</v>
      </c>
      <c r="J143" s="24">
        <v>0</v>
      </c>
      <c r="K143" s="24" t="s">
        <v>146</v>
      </c>
      <c r="L143" s="24" t="s">
        <v>152</v>
      </c>
      <c r="M143" s="24" t="s">
        <v>427</v>
      </c>
    </row>
    <row r="144" spans="1:13" ht="15">
      <c r="A144" s="24">
        <v>2017</v>
      </c>
      <c r="B144" s="24">
        <v>284</v>
      </c>
      <c r="C144" s="24" t="s">
        <v>143</v>
      </c>
      <c r="D144" s="26">
        <v>42723</v>
      </c>
      <c r="E144" s="24" t="s">
        <v>136</v>
      </c>
      <c r="F144" s="24" t="s">
        <v>137</v>
      </c>
      <c r="G144" s="24" t="s">
        <v>428</v>
      </c>
      <c r="H144" s="24" t="s">
        <v>13</v>
      </c>
      <c r="I144" s="28">
        <v>610</v>
      </c>
      <c r="J144" s="24">
        <v>0</v>
      </c>
      <c r="K144" s="24" t="s">
        <v>146</v>
      </c>
      <c r="L144" s="24" t="s">
        <v>152</v>
      </c>
      <c r="M144" s="24" t="s">
        <v>429</v>
      </c>
    </row>
    <row r="145" spans="1:13" ht="15">
      <c r="A145" s="24">
        <v>2017</v>
      </c>
      <c r="B145" s="24">
        <v>569</v>
      </c>
      <c r="C145" s="24" t="s">
        <v>143</v>
      </c>
      <c r="D145" s="26">
        <v>42791</v>
      </c>
      <c r="E145" s="24" t="s">
        <v>136</v>
      </c>
      <c r="F145" s="24" t="s">
        <v>430</v>
      </c>
      <c r="G145" s="24" t="s">
        <v>431</v>
      </c>
      <c r="H145" s="24" t="s">
        <v>13</v>
      </c>
      <c r="I145" s="28">
        <v>50</v>
      </c>
      <c r="J145" s="24">
        <v>0</v>
      </c>
      <c r="K145" s="24" t="s">
        <v>146</v>
      </c>
      <c r="L145" s="24" t="s">
        <v>152</v>
      </c>
      <c r="M145" s="24" t="s">
        <v>432</v>
      </c>
    </row>
    <row r="146" spans="1:13" ht="15">
      <c r="A146" s="24">
        <v>2017</v>
      </c>
      <c r="B146" s="24">
        <v>578</v>
      </c>
      <c r="C146" s="24" t="s">
        <v>143</v>
      </c>
      <c r="D146" s="26">
        <v>42794</v>
      </c>
      <c r="E146" s="24" t="s">
        <v>136</v>
      </c>
      <c r="F146" s="24" t="s">
        <v>430</v>
      </c>
      <c r="G146" s="24"/>
      <c r="H146" s="24" t="s">
        <v>13</v>
      </c>
      <c r="I146" s="28">
        <v>880</v>
      </c>
      <c r="J146" s="24">
        <v>0</v>
      </c>
      <c r="K146" s="24" t="s">
        <v>146</v>
      </c>
      <c r="L146" s="24" t="s">
        <v>152</v>
      </c>
      <c r="M146" s="24" t="s">
        <v>433</v>
      </c>
    </row>
    <row r="147" spans="1:13" ht="15">
      <c r="A147" s="24">
        <v>2017</v>
      </c>
      <c r="B147" s="24">
        <v>942</v>
      </c>
      <c r="C147" s="24" t="s">
        <v>143</v>
      </c>
      <c r="D147" s="26">
        <v>42727</v>
      </c>
      <c r="E147" s="24" t="s">
        <v>136</v>
      </c>
      <c r="F147" s="24" t="s">
        <v>137</v>
      </c>
      <c r="G147" s="24" t="s">
        <v>434</v>
      </c>
      <c r="H147" s="24" t="s">
        <v>13</v>
      </c>
      <c r="I147" s="28">
        <v>696.62</v>
      </c>
      <c r="J147" s="24">
        <v>0</v>
      </c>
      <c r="K147" s="24" t="s">
        <v>146</v>
      </c>
      <c r="L147" s="24" t="s">
        <v>147</v>
      </c>
      <c r="M147" s="24" t="s">
        <v>435</v>
      </c>
    </row>
    <row r="148" spans="1:13" ht="15">
      <c r="A148" s="24">
        <v>2017</v>
      </c>
      <c r="B148" s="24">
        <v>1037</v>
      </c>
      <c r="C148" s="24" t="s">
        <v>143</v>
      </c>
      <c r="D148" s="26">
        <v>42834</v>
      </c>
      <c r="E148" s="24" t="s">
        <v>136</v>
      </c>
      <c r="F148" s="24" t="s">
        <v>430</v>
      </c>
      <c r="G148" s="24" t="s">
        <v>436</v>
      </c>
      <c r="H148" s="24" t="s">
        <v>13</v>
      </c>
      <c r="I148" s="28">
        <v>1000</v>
      </c>
      <c r="J148" s="24">
        <v>0</v>
      </c>
      <c r="K148" s="24" t="s">
        <v>146</v>
      </c>
      <c r="L148" s="24" t="s">
        <v>152</v>
      </c>
      <c r="M148" s="24" t="s">
        <v>437</v>
      </c>
    </row>
    <row r="149" spans="1:13" ht="15">
      <c r="A149" s="24">
        <v>2017</v>
      </c>
      <c r="B149" s="24">
        <v>1463</v>
      </c>
      <c r="C149" s="24" t="s">
        <v>143</v>
      </c>
      <c r="D149" s="26">
        <v>42858</v>
      </c>
      <c r="E149" s="24" t="s">
        <v>136</v>
      </c>
      <c r="F149" s="24" t="s">
        <v>430</v>
      </c>
      <c r="G149" s="24"/>
      <c r="H149" s="24" t="s">
        <v>21</v>
      </c>
      <c r="I149" s="24" t="s">
        <v>438</v>
      </c>
      <c r="J149" s="24">
        <v>0</v>
      </c>
      <c r="K149" s="24" t="s">
        <v>146</v>
      </c>
      <c r="L149" s="24" t="s">
        <v>152</v>
      </c>
      <c r="M149" s="24" t="s">
        <v>404</v>
      </c>
    </row>
    <row r="150" spans="1:13" ht="15">
      <c r="A150" s="24">
        <v>2017</v>
      </c>
      <c r="B150" s="24">
        <v>1583</v>
      </c>
      <c r="C150" s="24" t="s">
        <v>143</v>
      </c>
      <c r="D150" s="26">
        <v>42878</v>
      </c>
      <c r="E150" s="24" t="s">
        <v>136</v>
      </c>
      <c r="F150" s="24" t="s">
        <v>430</v>
      </c>
      <c r="G150" s="24" t="s">
        <v>439</v>
      </c>
      <c r="H150" s="24" t="s">
        <v>13</v>
      </c>
      <c r="I150" s="28">
        <v>2500</v>
      </c>
      <c r="J150" s="24">
        <v>0</v>
      </c>
      <c r="K150" s="24" t="s">
        <v>146</v>
      </c>
      <c r="L150" s="24" t="s">
        <v>152</v>
      </c>
      <c r="M150" s="24" t="s">
        <v>300</v>
      </c>
    </row>
    <row r="151" spans="1:13" ht="15">
      <c r="A151" s="24">
        <v>2017</v>
      </c>
      <c r="B151" s="24">
        <v>1668</v>
      </c>
      <c r="C151" s="24" t="s">
        <v>143</v>
      </c>
      <c r="D151" s="26">
        <v>42891</v>
      </c>
      <c r="E151" s="24" t="s">
        <v>136</v>
      </c>
      <c r="F151" s="24" t="s">
        <v>430</v>
      </c>
      <c r="G151" s="24" t="s">
        <v>440</v>
      </c>
      <c r="H151" s="24" t="s">
        <v>21</v>
      </c>
      <c r="I151" s="24" t="s">
        <v>349</v>
      </c>
      <c r="J151" s="24">
        <v>0</v>
      </c>
      <c r="K151" s="24" t="s">
        <v>146</v>
      </c>
      <c r="L151" s="24" t="s">
        <v>152</v>
      </c>
      <c r="M151" s="24" t="s">
        <v>441</v>
      </c>
    </row>
    <row r="152" spans="1:13" ht="15">
      <c r="A152" s="24">
        <v>2017</v>
      </c>
      <c r="B152" s="24">
        <v>1688</v>
      </c>
      <c r="C152" s="24" t="s">
        <v>143</v>
      </c>
      <c r="D152" s="26">
        <v>42894</v>
      </c>
      <c r="E152" s="24" t="s">
        <v>136</v>
      </c>
      <c r="F152" s="24" t="s">
        <v>430</v>
      </c>
      <c r="G152" s="24"/>
      <c r="H152" s="24" t="s">
        <v>21</v>
      </c>
      <c r="I152" s="24" t="s">
        <v>349</v>
      </c>
      <c r="J152" s="24">
        <v>0</v>
      </c>
      <c r="K152" s="24" t="s">
        <v>146</v>
      </c>
      <c r="L152" s="24" t="s">
        <v>152</v>
      </c>
      <c r="M152" s="24" t="s">
        <v>442</v>
      </c>
    </row>
    <row r="153" spans="1:13" ht="15">
      <c r="A153" s="24">
        <v>2017</v>
      </c>
      <c r="B153" s="24">
        <v>1752</v>
      </c>
      <c r="C153" s="24" t="s">
        <v>143</v>
      </c>
      <c r="D153" s="26">
        <v>42894</v>
      </c>
      <c r="E153" s="24" t="s">
        <v>136</v>
      </c>
      <c r="F153" s="24" t="s">
        <v>430</v>
      </c>
      <c r="G153" s="24"/>
      <c r="H153" s="24" t="s">
        <v>21</v>
      </c>
      <c r="I153" s="24" t="s">
        <v>349</v>
      </c>
      <c r="J153" s="24">
        <v>0</v>
      </c>
      <c r="K153" s="24" t="s">
        <v>146</v>
      </c>
      <c r="L153" s="24" t="s">
        <v>152</v>
      </c>
      <c r="M153" s="24" t="s">
        <v>443</v>
      </c>
    </row>
    <row r="154" spans="1:13" ht="15">
      <c r="A154" s="24">
        <v>2017</v>
      </c>
      <c r="B154" s="24">
        <v>1863</v>
      </c>
      <c r="C154" s="24" t="s">
        <v>143</v>
      </c>
      <c r="D154" s="26">
        <v>42910</v>
      </c>
      <c r="E154" s="24" t="s">
        <v>136</v>
      </c>
      <c r="F154" s="24" t="s">
        <v>137</v>
      </c>
      <c r="G154" s="24" t="s">
        <v>444</v>
      </c>
      <c r="H154" s="24" t="s">
        <v>21</v>
      </c>
      <c r="I154" s="24" t="s">
        <v>349</v>
      </c>
      <c r="J154" s="24">
        <v>0</v>
      </c>
      <c r="K154" s="24" t="s">
        <v>146</v>
      </c>
      <c r="L154" s="24" t="s">
        <v>152</v>
      </c>
      <c r="M154" s="24" t="s">
        <v>445</v>
      </c>
    </row>
    <row r="155" spans="1:13" ht="15">
      <c r="A155" s="24">
        <v>2017</v>
      </c>
      <c r="B155" s="24">
        <v>2040</v>
      </c>
      <c r="C155" s="24" t="s">
        <v>143</v>
      </c>
      <c r="D155" s="26">
        <v>42928</v>
      </c>
      <c r="E155" s="24" t="s">
        <v>136</v>
      </c>
      <c r="F155" s="24" t="s">
        <v>137</v>
      </c>
      <c r="G155" s="24" t="s">
        <v>446</v>
      </c>
      <c r="H155" s="24" t="s">
        <v>21</v>
      </c>
      <c r="I155" s="24" t="s">
        <v>349</v>
      </c>
      <c r="J155" s="24">
        <v>0</v>
      </c>
      <c r="K155" s="24" t="s">
        <v>146</v>
      </c>
      <c r="L155" s="24" t="s">
        <v>152</v>
      </c>
      <c r="M155" s="24" t="s">
        <v>319</v>
      </c>
    </row>
    <row r="156" spans="1:13" ht="15">
      <c r="A156" s="24">
        <v>2017</v>
      </c>
      <c r="B156" s="24">
        <v>2042</v>
      </c>
      <c r="C156" s="24" t="s">
        <v>143</v>
      </c>
      <c r="D156" s="26">
        <v>42926</v>
      </c>
      <c r="E156" s="24" t="s">
        <v>136</v>
      </c>
      <c r="F156" s="24" t="s">
        <v>137</v>
      </c>
      <c r="G156" s="24" t="s">
        <v>447</v>
      </c>
      <c r="H156" s="24" t="s">
        <v>21</v>
      </c>
      <c r="I156" s="24" t="s">
        <v>349</v>
      </c>
      <c r="J156" s="24">
        <v>0</v>
      </c>
      <c r="K156" s="24" t="s">
        <v>146</v>
      </c>
      <c r="L156" s="24" t="s">
        <v>152</v>
      </c>
      <c r="M156" s="24" t="s">
        <v>448</v>
      </c>
    </row>
    <row r="157" spans="1:13" ht="15">
      <c r="A157" s="24">
        <v>2017</v>
      </c>
      <c r="B157" s="24">
        <v>2043</v>
      </c>
      <c r="C157" s="24" t="s">
        <v>143</v>
      </c>
      <c r="D157" s="26">
        <v>42918</v>
      </c>
      <c r="E157" s="24" t="s">
        <v>136</v>
      </c>
      <c r="F157" s="24" t="s">
        <v>137</v>
      </c>
      <c r="G157" s="24" t="s">
        <v>449</v>
      </c>
      <c r="H157" s="24" t="s">
        <v>21</v>
      </c>
      <c r="I157" s="24" t="s">
        <v>349</v>
      </c>
      <c r="J157" s="24">
        <v>0</v>
      </c>
      <c r="K157" s="24" t="s">
        <v>146</v>
      </c>
      <c r="L157" s="24" t="s">
        <v>152</v>
      </c>
      <c r="M157" s="24" t="s">
        <v>319</v>
      </c>
    </row>
    <row r="158" spans="1:13" ht="15">
      <c r="A158" s="24">
        <v>2017</v>
      </c>
      <c r="B158" s="24">
        <v>2092</v>
      </c>
      <c r="C158" s="24" t="s">
        <v>143</v>
      </c>
      <c r="D158" s="26">
        <v>42939</v>
      </c>
      <c r="E158" s="24" t="s">
        <v>136</v>
      </c>
      <c r="F158" s="24" t="s">
        <v>137</v>
      </c>
      <c r="G158" s="24"/>
      <c r="H158" s="24" t="s">
        <v>21</v>
      </c>
      <c r="I158" s="24" t="s">
        <v>349</v>
      </c>
      <c r="J158" s="24">
        <v>0</v>
      </c>
      <c r="K158" s="24" t="s">
        <v>146</v>
      </c>
      <c r="L158" s="24" t="s">
        <v>147</v>
      </c>
      <c r="M158" s="24" t="s">
        <v>450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B1">
      <selection activeCell="E9" sqref="E9"/>
    </sheetView>
  </sheetViews>
  <sheetFormatPr defaultColWidth="9.140625" defaultRowHeight="15"/>
  <cols>
    <col min="5" max="5" width="57.8515625" style="0" customWidth="1"/>
  </cols>
  <sheetData>
    <row r="1" spans="1:5" ht="15.75" thickBot="1">
      <c r="A1" s="40" t="s">
        <v>463</v>
      </c>
      <c r="B1" s="41"/>
      <c r="C1" s="41"/>
      <c r="D1" s="41"/>
      <c r="E1" s="42"/>
    </row>
    <row r="2" ht="15.75" thickBot="1"/>
    <row r="3" spans="1:3" ht="15.75" thickBot="1">
      <c r="A3" s="31" t="s">
        <v>462</v>
      </c>
      <c r="B3" s="32"/>
      <c r="C3" s="33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workbookViewId="0" topLeftCell="A1">
      <selection activeCell="A8" sqref="A8"/>
    </sheetView>
  </sheetViews>
  <sheetFormatPr defaultColWidth="9.140625" defaultRowHeight="15"/>
  <cols>
    <col min="3" max="3" width="21.7109375" style="0" bestFit="1" customWidth="1"/>
    <col min="4" max="4" width="17.28125" style="0" bestFit="1" customWidth="1"/>
    <col min="5" max="5" width="26.28125" style="0" bestFit="1" customWidth="1"/>
    <col min="7" max="7" width="15.00390625" style="0" bestFit="1" customWidth="1"/>
    <col min="8" max="8" width="15.8515625" style="0" bestFit="1" customWidth="1"/>
    <col min="9" max="9" width="21.7109375" style="0" bestFit="1" customWidth="1"/>
  </cols>
  <sheetData>
    <row r="1" spans="1:5" ht="15.75" thickBot="1">
      <c r="A1" s="40" t="s">
        <v>460</v>
      </c>
      <c r="B1" s="43"/>
      <c r="C1" s="43"/>
      <c r="D1" s="43"/>
      <c r="E1" s="44"/>
    </row>
    <row r="3" spans="1:38" ht="15">
      <c r="A3" s="21" t="s">
        <v>1</v>
      </c>
      <c r="B3" s="21" t="s">
        <v>0</v>
      </c>
      <c r="C3" s="22" t="s">
        <v>2</v>
      </c>
      <c r="D3" s="21" t="s">
        <v>3</v>
      </c>
      <c r="E3" s="22" t="s">
        <v>4</v>
      </c>
      <c r="F3" s="22" t="s">
        <v>452</v>
      </c>
      <c r="G3" s="22" t="s">
        <v>5</v>
      </c>
      <c r="H3" s="21" t="s">
        <v>453</v>
      </c>
      <c r="I3" s="21" t="s">
        <v>8</v>
      </c>
      <c r="J3" s="22" t="s">
        <v>459</v>
      </c>
      <c r="K3" s="21"/>
      <c r="L3" s="30"/>
      <c r="M3" s="30"/>
      <c r="N3" s="29"/>
      <c r="O3" s="30"/>
      <c r="P3" s="30"/>
      <c r="Q3" s="29"/>
      <c r="R3" s="29"/>
      <c r="S3" s="30"/>
      <c r="T3" s="30"/>
      <c r="U3" s="30"/>
      <c r="V3" s="30"/>
      <c r="W3" s="30"/>
      <c r="X3" s="30"/>
      <c r="Y3" s="29"/>
      <c r="Z3" s="29"/>
      <c r="AA3" s="30"/>
      <c r="AB3" s="30"/>
      <c r="AC3" s="30"/>
      <c r="AD3" s="30"/>
      <c r="AE3" s="29"/>
      <c r="AF3" s="29"/>
      <c r="AG3" s="30"/>
      <c r="AH3" s="30"/>
      <c r="AI3" s="30"/>
      <c r="AJ3" s="30"/>
      <c r="AK3" s="30"/>
      <c r="AL3" s="30"/>
    </row>
    <row r="4" spans="1:38" ht="15">
      <c r="A4" s="24">
        <v>3511</v>
      </c>
      <c r="B4" s="24">
        <v>2013</v>
      </c>
      <c r="C4" s="25" t="s">
        <v>454</v>
      </c>
      <c r="D4" s="26">
        <v>41482</v>
      </c>
      <c r="E4" s="25" t="s">
        <v>455</v>
      </c>
      <c r="F4" s="25" t="s">
        <v>456</v>
      </c>
      <c r="G4" s="25" t="s">
        <v>457</v>
      </c>
      <c r="H4" s="26">
        <v>41680</v>
      </c>
      <c r="I4" s="24">
        <v>1277</v>
      </c>
      <c r="J4" s="25" t="s">
        <v>458</v>
      </c>
      <c r="K4" s="24"/>
      <c r="L4" s="1"/>
      <c r="M4" s="1"/>
      <c r="O4" s="1"/>
      <c r="P4" s="1"/>
      <c r="S4" s="1"/>
      <c r="T4" s="1"/>
      <c r="U4" s="1"/>
      <c r="V4" s="1"/>
      <c r="W4" s="1"/>
      <c r="X4" s="1"/>
      <c r="AA4" s="1"/>
      <c r="AB4" s="1"/>
      <c r="AC4" s="1"/>
      <c r="AD4" s="1"/>
      <c r="AG4" s="1"/>
      <c r="AH4" s="1"/>
      <c r="AI4" s="1"/>
      <c r="AJ4" s="1"/>
      <c r="AK4" s="1"/>
      <c r="AL4" s="1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 topLeftCell="A1">
      <selection activeCell="A1" sqref="A1:E4"/>
    </sheetView>
  </sheetViews>
  <sheetFormatPr defaultColWidth="9.140625" defaultRowHeight="15"/>
  <cols>
    <col min="5" max="5" width="57.7109375" style="0" customWidth="1"/>
    <col min="6" max="16" width="9.140625" style="7" customWidth="1"/>
  </cols>
  <sheetData>
    <row r="1" spans="1:25" s="32" customFormat="1" ht="15.75" thickBot="1">
      <c r="A1" s="45" t="s">
        <v>461</v>
      </c>
      <c r="B1" s="43"/>
      <c r="C1" s="43"/>
      <c r="D1" s="43"/>
      <c r="E1" s="44"/>
      <c r="F1" s="46"/>
      <c r="G1" s="46"/>
      <c r="H1" s="46"/>
      <c r="I1" s="46"/>
      <c r="J1" s="4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5.75" thickBot="1"/>
    <row r="3" spans="1:3" ht="15.75" thickBot="1">
      <c r="A3" s="31" t="s">
        <v>462</v>
      </c>
      <c r="B3" s="32"/>
      <c r="C3" s="33"/>
    </row>
  </sheetData>
  <mergeCells count="2">
    <mergeCell ref="A1:E1"/>
    <mergeCell ref="F1:J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 topLeftCell="A1">
      <selection activeCell="F13" sqref="F13:F14"/>
    </sheetView>
  </sheetViews>
  <sheetFormatPr defaultColWidth="9.140625" defaultRowHeight="15"/>
  <cols>
    <col min="5" max="5" width="10.7109375" style="0" bestFit="1" customWidth="1"/>
    <col min="8" max="8" width="15.00390625" style="0" bestFit="1" customWidth="1"/>
    <col min="10" max="10" width="15.8515625" style="0" bestFit="1" customWidth="1"/>
    <col min="13" max="13" width="133.57421875" style="0" bestFit="1" customWidth="1"/>
    <col min="15" max="15" width="15.7109375" style="0" bestFit="1" customWidth="1"/>
  </cols>
  <sheetData>
    <row r="1" spans="1:15" ht="15">
      <c r="A1" s="29" t="s">
        <v>464</v>
      </c>
      <c r="B1" s="29"/>
      <c r="C1" s="30"/>
      <c r="D1" s="30"/>
      <c r="E1" s="29"/>
      <c r="F1" s="30"/>
      <c r="G1" s="30"/>
      <c r="H1" s="30"/>
      <c r="I1" s="34"/>
      <c r="J1" s="29"/>
      <c r="K1" s="35"/>
      <c r="L1" s="35"/>
      <c r="M1" s="30"/>
      <c r="N1" s="30"/>
      <c r="O1" s="30"/>
    </row>
    <row r="2" spans="1:15" ht="15">
      <c r="A2" t="s">
        <v>465</v>
      </c>
      <c r="C2" s="1"/>
      <c r="D2" s="1"/>
      <c r="F2" s="1"/>
      <c r="G2" s="1"/>
      <c r="H2" s="1"/>
      <c r="I2" s="36"/>
      <c r="K2" s="2"/>
      <c r="L2" s="2"/>
      <c r="M2" s="1"/>
      <c r="N2" s="1"/>
      <c r="O2" s="1"/>
    </row>
    <row r="3" spans="1:15" ht="15">
      <c r="A3" t="s">
        <v>466</v>
      </c>
      <c r="C3" s="1"/>
      <c r="D3" s="1"/>
      <c r="F3" s="1"/>
      <c r="G3" s="1"/>
      <c r="H3" s="1"/>
      <c r="I3" s="36"/>
      <c r="K3" s="2"/>
      <c r="L3" s="2"/>
      <c r="M3" s="1"/>
      <c r="N3" s="1"/>
      <c r="O3" s="1"/>
    </row>
    <row r="4" spans="1:15" ht="15">
      <c r="A4" t="s">
        <v>492</v>
      </c>
      <c r="C4" s="1"/>
      <c r="D4" s="1"/>
      <c r="F4" s="1"/>
      <c r="G4" s="1"/>
      <c r="H4" s="1"/>
      <c r="I4" s="36"/>
      <c r="K4" s="2"/>
      <c r="L4" s="2"/>
      <c r="M4" s="1"/>
      <c r="N4" s="1"/>
      <c r="O4" s="1"/>
    </row>
    <row r="5" spans="3:15" ht="15">
      <c r="C5" s="1"/>
      <c r="D5" s="1"/>
      <c r="F5" s="1"/>
      <c r="G5" s="1"/>
      <c r="H5" s="1"/>
      <c r="I5" s="36"/>
      <c r="K5" s="2"/>
      <c r="L5" s="2"/>
      <c r="M5" s="1"/>
      <c r="N5" s="1"/>
      <c r="O5" s="1"/>
    </row>
    <row r="6" spans="1:15" ht="15">
      <c r="A6" s="37" t="s">
        <v>467</v>
      </c>
      <c r="B6" s="37" t="s">
        <v>468</v>
      </c>
      <c r="C6" s="22" t="s">
        <v>469</v>
      </c>
      <c r="D6" s="22" t="s">
        <v>2</v>
      </c>
      <c r="E6" s="21" t="s">
        <v>470</v>
      </c>
      <c r="F6" s="22" t="s">
        <v>4</v>
      </c>
      <c r="G6" s="22" t="s">
        <v>452</v>
      </c>
      <c r="H6" s="22" t="s">
        <v>5</v>
      </c>
      <c r="I6" s="38" t="s">
        <v>6</v>
      </c>
      <c r="J6" s="21" t="s">
        <v>453</v>
      </c>
      <c r="K6" s="13" t="s">
        <v>471</v>
      </c>
      <c r="L6" s="13" t="s">
        <v>473</v>
      </c>
      <c r="M6" s="22" t="s">
        <v>11</v>
      </c>
      <c r="N6" s="22" t="s">
        <v>474</v>
      </c>
      <c r="O6" s="22" t="s">
        <v>7</v>
      </c>
    </row>
    <row r="7" spans="1:15" ht="15">
      <c r="A7" s="24">
        <v>2288</v>
      </c>
      <c r="B7" s="24">
        <v>2014</v>
      </c>
      <c r="C7" s="25" t="s">
        <v>464</v>
      </c>
      <c r="D7" s="25" t="s">
        <v>493</v>
      </c>
      <c r="E7" s="26">
        <v>41788</v>
      </c>
      <c r="F7" s="25" t="s">
        <v>494</v>
      </c>
      <c r="G7" s="25" t="s">
        <v>495</v>
      </c>
      <c r="H7" s="25" t="s">
        <v>496</v>
      </c>
      <c r="I7" s="39" t="s">
        <v>497</v>
      </c>
      <c r="J7" s="26">
        <v>42739</v>
      </c>
      <c r="K7" s="18">
        <v>0</v>
      </c>
      <c r="L7" s="18">
        <v>0</v>
      </c>
      <c r="M7" s="25" t="s">
        <v>498</v>
      </c>
      <c r="N7" s="25" t="s">
        <v>499</v>
      </c>
      <c r="O7" s="25" t="s">
        <v>12</v>
      </c>
    </row>
    <row r="8" spans="3:15" ht="15">
      <c r="C8" s="1"/>
      <c r="D8" s="1"/>
      <c r="F8" s="1"/>
      <c r="G8" s="1"/>
      <c r="H8" s="1"/>
      <c r="I8" s="36"/>
      <c r="K8" s="2"/>
      <c r="L8" s="2"/>
      <c r="M8" s="1"/>
      <c r="N8" s="1"/>
      <c r="O8" s="1"/>
    </row>
    <row r="9" spans="3:15" ht="15">
      <c r="C9" s="1"/>
      <c r="D9" s="1"/>
      <c r="F9" s="1"/>
      <c r="G9" s="1"/>
      <c r="H9" s="1"/>
      <c r="I9" s="36"/>
      <c r="K9" s="2"/>
      <c r="L9" s="2"/>
      <c r="M9" s="1"/>
      <c r="N9" s="1"/>
      <c r="O9" s="1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 topLeftCell="C1">
      <selection activeCell="A1" sqref="A1:I1"/>
    </sheetView>
  </sheetViews>
  <sheetFormatPr defaultColWidth="9.140625" defaultRowHeight="15"/>
  <sheetData>
    <row r="1" spans="1:9" ht="15">
      <c r="A1" s="29" t="s">
        <v>451</v>
      </c>
      <c r="B1" s="29"/>
      <c r="C1" s="29"/>
      <c r="D1" s="29"/>
      <c r="E1" s="29"/>
      <c r="F1" s="29"/>
      <c r="G1" s="29"/>
      <c r="H1" s="29"/>
      <c r="I1" s="29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 topLeftCell="A10">
      <selection activeCell="H18" sqref="H18"/>
    </sheetView>
  </sheetViews>
  <sheetFormatPr defaultColWidth="9.140625" defaultRowHeight="15"/>
  <cols>
    <col min="1" max="1" width="2.57421875" style="0" customWidth="1"/>
    <col min="6" max="6" width="10.7109375" style="0" bestFit="1" customWidth="1"/>
    <col min="9" max="9" width="15.00390625" style="0" bestFit="1" customWidth="1"/>
    <col min="11" max="11" width="11.00390625" style="0" bestFit="1" customWidth="1"/>
    <col min="13" max="13" width="12.00390625" style="0" bestFit="1" customWidth="1"/>
    <col min="15" max="15" width="15.7109375" style="0" bestFit="1" customWidth="1"/>
  </cols>
  <sheetData>
    <row r="1" spans="1:15" ht="15">
      <c r="A1" s="29"/>
      <c r="B1" s="29" t="s">
        <v>464</v>
      </c>
      <c r="C1" s="29"/>
      <c r="D1" s="30"/>
      <c r="E1" s="30"/>
      <c r="F1" s="29"/>
      <c r="G1" s="30"/>
      <c r="H1" s="30"/>
      <c r="I1" s="30"/>
      <c r="J1" s="29"/>
      <c r="K1" s="35"/>
      <c r="L1" s="30"/>
      <c r="M1" s="35"/>
      <c r="N1" s="30"/>
      <c r="O1" s="30"/>
    </row>
    <row r="2" spans="2:15" ht="15">
      <c r="B2" t="s">
        <v>465</v>
      </c>
      <c r="D2" s="1"/>
      <c r="E2" s="1"/>
      <c r="G2" s="1"/>
      <c r="H2" s="1"/>
      <c r="I2" s="1"/>
      <c r="K2" s="2"/>
      <c r="L2" s="1"/>
      <c r="M2" s="2"/>
      <c r="N2" s="1"/>
      <c r="O2" s="1"/>
    </row>
    <row r="3" spans="2:15" ht="15">
      <c r="B3" t="s">
        <v>466</v>
      </c>
      <c r="D3" s="1"/>
      <c r="E3" s="1"/>
      <c r="G3" s="1"/>
      <c r="H3" s="1"/>
      <c r="I3" s="1"/>
      <c r="K3" s="2"/>
      <c r="L3" s="1"/>
      <c r="M3" s="2"/>
      <c r="N3" s="1"/>
      <c r="O3" s="1"/>
    </row>
    <row r="4" spans="2:15" ht="15">
      <c r="B4" t="s">
        <v>491</v>
      </c>
      <c r="D4" s="1"/>
      <c r="E4" s="1"/>
      <c r="G4" s="1"/>
      <c r="H4" s="1"/>
      <c r="I4" s="1"/>
      <c r="K4" s="2"/>
      <c r="L4" s="1"/>
      <c r="M4" s="2"/>
      <c r="N4" s="1"/>
      <c r="O4" s="1"/>
    </row>
    <row r="5" spans="4:15" ht="15">
      <c r="D5" s="1"/>
      <c r="E5" s="1"/>
      <c r="G5" s="1"/>
      <c r="H5" s="1"/>
      <c r="I5" s="1"/>
      <c r="K5" s="2"/>
      <c r="L5" s="1"/>
      <c r="M5" s="2"/>
      <c r="N5" s="1"/>
      <c r="O5" s="1"/>
    </row>
    <row r="6" spans="1:15" ht="15">
      <c r="A6" s="21"/>
      <c r="B6" s="37" t="s">
        <v>467</v>
      </c>
      <c r="C6" s="37" t="s">
        <v>468</v>
      </c>
      <c r="D6" s="22" t="s">
        <v>469</v>
      </c>
      <c r="E6" s="22" t="s">
        <v>2</v>
      </c>
      <c r="F6" s="21" t="s">
        <v>470</v>
      </c>
      <c r="G6" s="22" t="s">
        <v>4</v>
      </c>
      <c r="H6" s="22" t="s">
        <v>452</v>
      </c>
      <c r="I6" s="22" t="s">
        <v>5</v>
      </c>
      <c r="J6" s="21" t="s">
        <v>453</v>
      </c>
      <c r="K6" s="13" t="s">
        <v>471</v>
      </c>
      <c r="L6" s="22" t="s">
        <v>472</v>
      </c>
      <c r="M6" s="13" t="s">
        <v>473</v>
      </c>
      <c r="N6" s="22" t="s">
        <v>11</v>
      </c>
      <c r="O6" s="22" t="s">
        <v>7</v>
      </c>
    </row>
    <row r="7" spans="1:15" ht="15">
      <c r="A7" s="24">
        <v>1</v>
      </c>
      <c r="B7" s="24">
        <v>2848</v>
      </c>
      <c r="C7" s="24">
        <v>2014</v>
      </c>
      <c r="D7" s="25" t="s">
        <v>464</v>
      </c>
      <c r="E7" s="25" t="s">
        <v>475</v>
      </c>
      <c r="F7" s="26">
        <v>41854</v>
      </c>
      <c r="G7" s="25" t="s">
        <v>455</v>
      </c>
      <c r="H7" s="25" t="s">
        <v>476</v>
      </c>
      <c r="I7" s="25" t="s">
        <v>477</v>
      </c>
      <c r="J7" s="26">
        <v>41943</v>
      </c>
      <c r="K7" s="18">
        <v>7500</v>
      </c>
      <c r="L7" s="25" t="s">
        <v>478</v>
      </c>
      <c r="M7" s="18">
        <v>0</v>
      </c>
      <c r="N7" s="25" t="s">
        <v>479</v>
      </c>
      <c r="O7" s="25" t="s">
        <v>139</v>
      </c>
    </row>
    <row r="8" spans="1:15" ht="15">
      <c r="A8" s="24">
        <v>2</v>
      </c>
      <c r="B8" s="24">
        <v>2965</v>
      </c>
      <c r="C8" s="24">
        <v>2014</v>
      </c>
      <c r="D8" s="25" t="s">
        <v>464</v>
      </c>
      <c r="E8" s="25" t="s">
        <v>475</v>
      </c>
      <c r="F8" s="26">
        <v>41875</v>
      </c>
      <c r="G8" s="25" t="s">
        <v>455</v>
      </c>
      <c r="H8" s="25" t="s">
        <v>476</v>
      </c>
      <c r="I8" s="25" t="s">
        <v>477</v>
      </c>
      <c r="J8" s="26">
        <v>41913</v>
      </c>
      <c r="K8" s="18">
        <v>200</v>
      </c>
      <c r="L8" s="25" t="s">
        <v>478</v>
      </c>
      <c r="M8" s="18">
        <v>0</v>
      </c>
      <c r="N8" s="25" t="s">
        <v>480</v>
      </c>
      <c r="O8" s="25" t="s">
        <v>139</v>
      </c>
    </row>
    <row r="9" spans="1:15" ht="15">
      <c r="A9" s="24">
        <v>3</v>
      </c>
      <c r="B9" s="24">
        <v>3877</v>
      </c>
      <c r="C9" s="24">
        <v>2014</v>
      </c>
      <c r="D9" s="25" t="s">
        <v>464</v>
      </c>
      <c r="E9" s="25" t="s">
        <v>475</v>
      </c>
      <c r="F9" s="26">
        <v>41940</v>
      </c>
      <c r="G9" s="25" t="s">
        <v>455</v>
      </c>
      <c r="H9" s="25" t="s">
        <v>476</v>
      </c>
      <c r="I9" s="25" t="s">
        <v>477</v>
      </c>
      <c r="J9" s="24"/>
      <c r="K9" s="18">
        <v>0</v>
      </c>
      <c r="L9" s="25" t="s">
        <v>478</v>
      </c>
      <c r="M9" s="18">
        <v>2500</v>
      </c>
      <c r="N9" s="25" t="s">
        <v>481</v>
      </c>
      <c r="O9" s="25" t="s">
        <v>482</v>
      </c>
    </row>
    <row r="10" spans="1:15" ht="15">
      <c r="A10" s="24">
        <v>4</v>
      </c>
      <c r="B10" s="24">
        <v>3879</v>
      </c>
      <c r="C10" s="24">
        <v>2014</v>
      </c>
      <c r="D10" s="25" t="s">
        <v>464</v>
      </c>
      <c r="E10" s="25" t="s">
        <v>475</v>
      </c>
      <c r="F10" s="26">
        <v>41941</v>
      </c>
      <c r="G10" s="25" t="s">
        <v>455</v>
      </c>
      <c r="H10" s="25" t="s">
        <v>476</v>
      </c>
      <c r="I10" s="25" t="s">
        <v>477</v>
      </c>
      <c r="J10" s="26">
        <v>42339</v>
      </c>
      <c r="K10" s="18">
        <v>0</v>
      </c>
      <c r="L10" s="25" t="s">
        <v>478</v>
      </c>
      <c r="M10" s="18">
        <v>0</v>
      </c>
      <c r="N10" s="25" t="s">
        <v>483</v>
      </c>
      <c r="O10" s="25" t="s">
        <v>12</v>
      </c>
    </row>
    <row r="11" spans="1:15" ht="15">
      <c r="A11" s="24">
        <v>5</v>
      </c>
      <c r="B11" s="24">
        <v>2649</v>
      </c>
      <c r="C11" s="24">
        <v>2015</v>
      </c>
      <c r="D11" s="25" t="s">
        <v>464</v>
      </c>
      <c r="E11" s="25" t="s">
        <v>475</v>
      </c>
      <c r="F11" s="26">
        <v>42261</v>
      </c>
      <c r="G11" s="25" t="s">
        <v>484</v>
      </c>
      <c r="H11" s="25" t="s">
        <v>476</v>
      </c>
      <c r="I11" s="25" t="s">
        <v>485</v>
      </c>
      <c r="J11" s="24"/>
      <c r="K11" s="18">
        <v>0</v>
      </c>
      <c r="L11" s="25" t="s">
        <v>478</v>
      </c>
      <c r="M11" s="18">
        <v>10600</v>
      </c>
      <c r="N11" s="25" t="s">
        <v>486</v>
      </c>
      <c r="O11" s="25" t="s">
        <v>482</v>
      </c>
    </row>
    <row r="12" spans="1:15" ht="15">
      <c r="A12" s="24">
        <v>6</v>
      </c>
      <c r="B12" s="24">
        <v>2779</v>
      </c>
      <c r="C12" s="24">
        <v>2015</v>
      </c>
      <c r="D12" s="25" t="s">
        <v>464</v>
      </c>
      <c r="E12" s="25" t="s">
        <v>475</v>
      </c>
      <c r="F12" s="26">
        <v>42265</v>
      </c>
      <c r="G12" s="25" t="s">
        <v>484</v>
      </c>
      <c r="H12" s="25" t="s">
        <v>476</v>
      </c>
      <c r="I12" s="25" t="s">
        <v>485</v>
      </c>
      <c r="J12" s="26">
        <v>42589</v>
      </c>
      <c r="K12" s="18">
        <v>500</v>
      </c>
      <c r="L12" s="25" t="s">
        <v>478</v>
      </c>
      <c r="M12" s="18">
        <v>0</v>
      </c>
      <c r="N12" s="25" t="s">
        <v>487</v>
      </c>
      <c r="O12" s="25" t="s">
        <v>139</v>
      </c>
    </row>
    <row r="13" spans="1:15" ht="15">
      <c r="A13" s="24">
        <v>7</v>
      </c>
      <c r="B13" s="24">
        <v>3026</v>
      </c>
      <c r="C13" s="24">
        <v>2015</v>
      </c>
      <c r="D13" s="25" t="s">
        <v>464</v>
      </c>
      <c r="E13" s="25" t="s">
        <v>475</v>
      </c>
      <c r="F13" s="26">
        <v>42289</v>
      </c>
      <c r="G13" s="25" t="s">
        <v>484</v>
      </c>
      <c r="H13" s="25" t="s">
        <v>476</v>
      </c>
      <c r="I13" s="25" t="s">
        <v>485</v>
      </c>
      <c r="J13" s="26">
        <v>43010</v>
      </c>
      <c r="K13" s="18">
        <v>0</v>
      </c>
      <c r="L13" s="25" t="s">
        <v>478</v>
      </c>
      <c r="M13" s="18">
        <v>0</v>
      </c>
      <c r="N13" s="25" t="s">
        <v>488</v>
      </c>
      <c r="O13" s="25" t="s">
        <v>12</v>
      </c>
    </row>
    <row r="14" spans="1:15" ht="15">
      <c r="A14" s="24">
        <v>8</v>
      </c>
      <c r="B14" s="24">
        <v>3086</v>
      </c>
      <c r="C14" s="24">
        <v>2015</v>
      </c>
      <c r="D14" s="25" t="s">
        <v>464</v>
      </c>
      <c r="E14" s="25" t="s">
        <v>475</v>
      </c>
      <c r="F14" s="26">
        <v>42293</v>
      </c>
      <c r="G14" s="25" t="s">
        <v>484</v>
      </c>
      <c r="H14" s="25" t="s">
        <v>476</v>
      </c>
      <c r="I14" s="25" t="s">
        <v>485</v>
      </c>
      <c r="J14" s="26">
        <v>42614</v>
      </c>
      <c r="K14" s="18">
        <v>590</v>
      </c>
      <c r="L14" s="25" t="s">
        <v>478</v>
      </c>
      <c r="M14" s="18">
        <v>0</v>
      </c>
      <c r="N14" s="25" t="s">
        <v>489</v>
      </c>
      <c r="O14" s="25" t="s">
        <v>139</v>
      </c>
    </row>
    <row r="15" spans="1:15" ht="15">
      <c r="A15" s="24">
        <v>9</v>
      </c>
      <c r="B15" s="24">
        <v>2114</v>
      </c>
      <c r="C15" s="24">
        <v>2017</v>
      </c>
      <c r="D15" s="25" t="s">
        <v>464</v>
      </c>
      <c r="E15" s="25" t="s">
        <v>475</v>
      </c>
      <c r="F15" s="26">
        <v>42940</v>
      </c>
      <c r="G15" s="25" t="s">
        <v>484</v>
      </c>
      <c r="H15" s="25" t="s">
        <v>476</v>
      </c>
      <c r="I15" s="25" t="s">
        <v>485</v>
      </c>
      <c r="J15" s="24"/>
      <c r="K15" s="18">
        <v>0</v>
      </c>
      <c r="L15" s="25" t="s">
        <v>478</v>
      </c>
      <c r="M15" s="18">
        <v>719</v>
      </c>
      <c r="N15" s="25" t="s">
        <v>490</v>
      </c>
      <c r="O15" s="25" t="s">
        <v>482</v>
      </c>
    </row>
    <row r="16" spans="4:15" ht="15">
      <c r="D16" s="1"/>
      <c r="E16" s="1"/>
      <c r="G16" s="1"/>
      <c r="H16" s="1"/>
      <c r="I16" s="1"/>
      <c r="K16" s="2"/>
      <c r="L16" s="1"/>
      <c r="M16" s="2"/>
      <c r="N16" s="1"/>
      <c r="O16" s="1"/>
    </row>
    <row r="17" spans="4:15" ht="15">
      <c r="D17" s="1"/>
      <c r="E17" s="1"/>
      <c r="G17" s="1"/>
      <c r="H17" s="1"/>
      <c r="I17" s="1"/>
      <c r="K17" s="2"/>
      <c r="L17" s="1"/>
      <c r="M17" s="2"/>
      <c r="N17" s="1"/>
      <c r="O17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Muratori</dc:creator>
  <cp:keywords/>
  <dc:description/>
  <cp:lastModifiedBy>tieri</cp:lastModifiedBy>
  <dcterms:created xsi:type="dcterms:W3CDTF">2017-08-01T10:53:40Z</dcterms:created>
  <dcterms:modified xsi:type="dcterms:W3CDTF">2017-11-06T08:29:50Z</dcterms:modified>
  <cp:category/>
  <cp:version/>
  <cp:contentType/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